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95" windowHeight="7935" activeTab="4"/>
  </bookViews>
  <sheets>
    <sheet name="ยุทธฯ 1" sheetId="1" r:id="rId1"/>
    <sheet name="ยุทธฯ2" sheetId="2" r:id="rId2"/>
    <sheet name="ยุทธฯ3" sheetId="3" r:id="rId3"/>
    <sheet name="ยุทธฯ4" sheetId="4" r:id="rId4"/>
    <sheet name="ยุทธฯ5" sheetId="5" r:id="rId5"/>
  </sheets>
  <definedNames>
    <definedName name="_xlnm.Print_Titles" localSheetId="0">'ยุทธฯ 1'!$3:$3</definedName>
    <definedName name="_xlnm.Print_Titles" localSheetId="1">ยุทธฯ2!$3:$3</definedName>
    <definedName name="_xlnm.Print_Titles" localSheetId="2">ยุทธฯ3!$3:$3</definedName>
    <definedName name="_xlnm.Print_Titles" localSheetId="4">ยุทธฯ5!$3:$3</definedName>
  </definedNames>
  <calcPr calcId="125725"/>
  <fileRecoveryPr autoRecover="0"/>
</workbook>
</file>

<file path=xl/calcChain.xml><?xml version="1.0" encoding="utf-8"?>
<calcChain xmlns="http://schemas.openxmlformats.org/spreadsheetml/2006/main">
  <c r="F39" i="5"/>
  <c r="F29" i="2"/>
  <c r="E25" i="1"/>
  <c r="E19" i="3"/>
  <c r="E29" i="2"/>
  <c r="E39" i="5"/>
  <c r="F14" i="4"/>
  <c r="E14"/>
  <c r="G19" i="3"/>
  <c r="F19"/>
  <c r="G29" i="2"/>
  <c r="G25" i="1"/>
  <c r="F25"/>
</calcChain>
</file>

<file path=xl/sharedStrings.xml><?xml version="1.0" encoding="utf-8"?>
<sst xmlns="http://schemas.openxmlformats.org/spreadsheetml/2006/main" count="440" uniqueCount="140">
  <si>
    <t>ที่</t>
  </si>
  <si>
    <t>โครงการปลูกต้นไม้ในที่สาธารณะ</t>
  </si>
  <si>
    <t>โครงการจัดการสิ่งแวดล้อมในชุมชน</t>
  </si>
  <si>
    <t>โครงการรณรงค์ฉีดวัคซีนป้องกันโรคพิษสุนัขบ้า</t>
  </si>
  <si>
    <t>โครงการส่งเสริมการออกกำลังกายเพื่อสุขภาพ</t>
  </si>
  <si>
    <t>โครงการอบรมให้ความรู้ทางด้านสาธารณสุขและสุขอนามัย</t>
  </si>
  <si>
    <t>ผลการดำเนินงาน</t>
  </si>
  <si>
    <t>ดำเนินงาน</t>
  </si>
  <si>
    <t>แล้ว</t>
  </si>
  <si>
    <t>ยังไม่</t>
  </si>
  <si>
    <t>งบประมาณ</t>
  </si>
  <si>
    <t>(บาท)</t>
  </si>
  <si>
    <t>จ่ายจริง</t>
  </si>
  <si>
    <t>หน่วยงาน</t>
  </si>
  <si>
    <t>รับผิดชอบ</t>
  </si>
  <si>
    <t>คงเหลือ</t>
  </si>
  <si>
    <t>หมายเหตุ</t>
  </si>
  <si>
    <t>กองสาธารณสุขฯ</t>
  </si>
  <si>
    <t>1.  ยุทธศาสตร์การพัฒนาด้านจัดการทรัพยากรธรรมชาติสิ่งแวดล้อมและด้านสาธารณสุข</t>
  </si>
  <si>
    <t>โครงการฝึกอบรมและศึกษาดูงานอสม.</t>
  </si>
  <si>
    <t xml:space="preserve">โครงการเงินอุดหนุน “โครงการโรงพยาบาล  1 บาท”                           </t>
  </si>
  <si>
    <t>โครงการรณรงค์การป้องกันโรคเอดส์ ไข้เลือดออกไข้หวัดใหญ่ ไข้หวัดนก และโรคติดต่ออื่นๆ</t>
  </si>
  <si>
    <t>สำนักปลัด</t>
  </si>
  <si>
    <t>กองช่าง</t>
  </si>
  <si>
    <t>ชื่อโครงการ</t>
  </si>
  <si>
    <t>รวม</t>
  </si>
  <si>
    <t>2.  ยุทธศาสตร์พัฒนาด้านสังคม การศึกษา ศาสนา วัฒนธรรม ประเพณีการ  การกีฬา การท่องเที่ยว ฯลฯ</t>
  </si>
  <si>
    <t xml:space="preserve">โครงการเงินอุดหนุน “ศูนย์ต่อสู้เพื่อเอาชนะยาเสพติดอำเภอกบินทร์บุรี”
</t>
  </si>
  <si>
    <t>โครงการจัดกิจกรรมงานประเพณีต่างๆ</t>
  </si>
  <si>
    <t>โครงการจัดงานรัฐพิธีและวันสำคัญต่างๆ</t>
  </si>
  <si>
    <t>โครงการแข่งขันกีฬาต้านยาเสพติดและส่งนักกีฬาเข้าร่วมแข่งขัน</t>
  </si>
  <si>
    <t>โครงการพัฒนาคุณภาพชีวิตผู้สูงอายุ ผู้พิการ ผู้ป่วยโรคเอดส์และผู้ด้อยโอกาส</t>
  </si>
  <si>
    <t>โครงการจัดซื้อและสนับสนุนค่าอาหารกลางวัน, อาหารเสริม (นม) ให้แก่ก่อนปฐมวัยและนักเรียนโรงเรียนชุมชนบ้านเขาลูกช้าง</t>
  </si>
  <si>
    <t>โครงการส่งเสริมศูนย์พัฒนาครอบครัวและกิจการสตรีในชุมชน</t>
  </si>
  <si>
    <t>โครงการสนับสนุนการแข่งขันกีฬาชุมชนและอุปกรณ์กีฬาสำหรับชุมชน</t>
  </si>
  <si>
    <t>โครงการทัศนศึกษาดูงานเด็กนักเรียนในศูนย์พัฒนาเด็กเล็ก</t>
  </si>
  <si>
    <t>โครงการส่งเสริมกิจกรรมชมรมหรือกลุ่มผู้สูงอายุ</t>
  </si>
  <si>
    <t>โครงการฝึกอบรมศีลธรรมและจริยธรรมหรือการบวชสามเณรภาคฤดูร้อน</t>
  </si>
  <si>
    <t>โครงการอบรมคณะกรรมการชุมชนในเขตเทศบาล</t>
  </si>
  <si>
    <t>โครงการอุดหนุนกองทุนหลักประกันสุขภาพ</t>
  </si>
  <si>
    <t>โครงการสนับสนุนสื่อการเรียนการสอนแก่เด็กนักเรียน</t>
  </si>
  <si>
    <t>โครงการอบรมและส่งเสริมอาชีพราษฎร ตามปรัชญาเศรษฐกิจพอเพียง</t>
  </si>
  <si>
    <t>โครงการจัดงานวันเด็กแห่งชาติ</t>
  </si>
  <si>
    <t>โครงการอุดหนุนหน่วยงานราชการและองค์กรต่างๆ</t>
  </si>
  <si>
    <t>โครงการปรับปรุงถ้ำทิพย์พรเจริญ</t>
  </si>
  <si>
    <t>โครงการส่งเสริมการท่องเที่ยว</t>
  </si>
  <si>
    <t>โครงการจัดกิจกรรมของเด็กและเยาวชน</t>
  </si>
  <si>
    <t>โครงการอุดหนุนเหล่ากาชาดจังหวัดปราจีนบุรี</t>
  </si>
  <si>
    <t>กองการศึกษา</t>
  </si>
  <si>
    <t>สำนักปลัด,กองการศึกษา,กองสาธารณสุข</t>
  </si>
  <si>
    <t>3.  ยุทธศาสตร์การบริหารจัดการบ้านเมืองที่ดี</t>
  </si>
  <si>
    <t>โครงการสนับสนุนส่งเสริมการจัดทำแผนชุมชน</t>
  </si>
  <si>
    <t>โครงการติดตั้งกล้องวงจรปิด (CCTV) ในเขตเทศบาล</t>
  </si>
  <si>
    <t>โครงการจัดทำแผนพัฒนาท้องถิ่น</t>
  </si>
  <si>
    <t>โครงการจัดทำเว็บไซต์ของเทศบาล</t>
  </si>
  <si>
    <t>โครงการจัดทำข้อมูลแผนที่ภาษีและทะเบียนทรัพย์สิน</t>
  </si>
  <si>
    <t>โครงการจัดการเลือกตั้งและสนับสนุนการเลือกตั้ง</t>
  </si>
  <si>
    <t>โครงการจัดซื้อเครื่องสูบน้ำ</t>
  </si>
  <si>
    <t>โครงการฝึกอบรมและศึกษาดูงานบุคลากรของเทศบาล</t>
  </si>
  <si>
    <t>โครงการจัดซื้อวัสดุหรือครุภัณฑ์ดับเพลิง</t>
  </si>
  <si>
    <t>กองคลัง,กองช่าง</t>
  </si>
  <si>
    <t>กองการประปา</t>
  </si>
  <si>
    <t>สำนักปลัด/   ทุกกอง</t>
  </si>
  <si>
    <t>4.  ยุทธศาสตร์การรักษาความมั่นคง  ความสงบเรียบร้อย ความปลอดภัยในชีวิตและทรัพย์สิน</t>
  </si>
  <si>
    <t>โครงการฝึกอบรมทบทวน อปพร.</t>
  </si>
  <si>
    <t>โครงการ การป้องกัน และแก้ไขปัญหายาเสพย์ติด</t>
  </si>
  <si>
    <t>โครงการรักษาความสงบเรียบร้อยภายในเขตเทศบาล</t>
  </si>
  <si>
    <t>5.  ยุทธศาสตร์การพัฒนาด้านโครงสร้างพื้นฐาน</t>
  </si>
  <si>
    <t>โครงการติดตั้งป้ายประชาสัมพันธ์  และป้ายบอกสถานที่ต่างๆ</t>
  </si>
  <si>
    <t xml:space="preserve">โครงการจัดทำและปรับปรุงเครื่องหมายจราจรและสัญญาณไฟจราจร
</t>
  </si>
  <si>
    <t>โครงการไฟฟ้าแสงสว่างทางขึ้นหลวงพ่อใหญ่วัดเขาลูกช้าง</t>
  </si>
  <si>
    <t>จัดซื้อเครื่องชาร์ตไฟแบตเตอร์รี่</t>
  </si>
  <si>
    <t>ไม่ใช้งบประมาณ</t>
  </si>
  <si>
    <t>ค่าใช่จ่ายเงินสมทบกองทุนสวัสดิการชุมชน</t>
  </si>
  <si>
    <t>โครงการปรับปรุงภูมิทัศน์และซ่อมสร้างสวนสาธารณะเขตเทศบาล</t>
  </si>
  <si>
    <t>โครงการปรับปรุงภูมิทัศน์และซ่อมสร้างสวนสาธารณะบริเวณสำนักงานเทศบาลตำบลสระบัว</t>
  </si>
  <si>
    <t>โครงการปรับปรุงภูมิทัศน์และซ่อมสร้างสวนสาธารณะบริเวณประปาเทศบาลตำบลสระบัว</t>
  </si>
  <si>
    <t>โครงการจัดซื้อเครื่องออกกำลังกายกลางแจ้ง</t>
  </si>
  <si>
    <t>โครงการจัดซื้ออุปกรณ์อำนวยความสะดวกด้านการจราจร</t>
  </si>
  <si>
    <t>โครงการก่อสร้างและปรับปรุงท่อระบายน้ำหรือรางระบายน้ำในเขตเทศบาล</t>
  </si>
  <si>
    <t>โครงการติดตั้งไฟฟ้าแสงสว่างในเขตเทศบาล</t>
  </si>
  <si>
    <t>ใช้ตลอดปีงบประมาณ</t>
  </si>
  <si>
    <t>ปีใหม่</t>
  </si>
  <si>
    <t>P</t>
  </si>
  <si>
    <t>ในแผนพัฒนา 2561</t>
  </si>
  <si>
    <t>ในเทศบัญญัติ 2561</t>
  </si>
  <si>
    <t>โครงการสนับสนุนการพัฒนาสาธารณสุขมูลฐานให้แก่ อสม.และกิจกรรมต่างๆของ อสม.</t>
  </si>
  <si>
    <t>โครงการ/กิจกรรมเพื่อพัฒนาครูผู้ดูแลเด็กเล็ก,ผู้ดูแลเด็กศูนย์พัฒนาเด็กเล็ก</t>
  </si>
  <si>
    <t xml:space="preserve">โครงการจัดซื้อวัสดุอุปกรณ์และครุภัณฑ์ต่างๆ </t>
  </si>
  <si>
    <t>โครงการจัดซื้อครุภัณฑ์เครื่องคอมพิวเตอร์ชนิดต่าง ๆ</t>
  </si>
  <si>
    <t>โครงการก่อสร้างอาคารอเนกประสงค์</t>
  </si>
  <si>
    <t>โครงการจัดซื้อ พร้อมติดตั้งเครื่องเสียงไร้สายเพิ่มเติม</t>
  </si>
  <si>
    <t>เพิ่มเติมและเปลี่ยนแปลง (ฉบับที่1)</t>
  </si>
  <si>
    <t>โครงการฝึกอบรมให้ความรู้เกี่ยวกับกฎหมายจราจร การป้องกันและลดอุบัติเหตุทางถนน</t>
  </si>
  <si>
    <t>โครงการปรับปรุงและขยายท่อเมนประปาในเขตเทศบาล</t>
  </si>
  <si>
    <t xml:space="preserve">โครงการปรับปรุงซ่อมสร้างทางเท้าและผิวจราจรในเขตเทศบาล
</t>
  </si>
  <si>
    <t>โครงการปรับปรุงซ่อมสร้างไหล่ทางจราจร ถนนสายหลักและสายรองในเขตเทศบาล</t>
  </si>
  <si>
    <t xml:space="preserve">โครงการปรับปรุงถนนและกำแพงกันดินขอบสระประปา
</t>
  </si>
  <si>
    <t>โครงการปรับปรุงซ่อมสร้างไหล่ทางจราจร ถนนเทศบาลซอย 10</t>
  </si>
  <si>
    <t>โครงการขุดเจาะบาดาลบริเวณสำนักงานเทศบาลตำบลสระบัว</t>
  </si>
  <si>
    <t>โครงการก่อสร้างทางเท้าถนนสายหลักและสายรองในเขตเทศบาล</t>
  </si>
  <si>
    <t>ตารางสรุปการติดตามและประเมินผลแผนพัฒนาท้องถิ่นสี่ปี (2561 – 2564)    แผนพัฒนาท้องถิ่นสี่ปี (พ.ศ.2561-2564)เพิ่มเติมและเปลี่ยนแปลง (ฉบับที่1)</t>
  </si>
  <si>
    <t xml:space="preserve"> และแผนพัฒนาท้องถิ่นสี่ปี (พ.ศ.2561-2564)เพิ่มเติมและเปลี่ยนแปลง (ฉบับที่2)  เทศบาลตำบลสระบัว</t>
  </si>
  <si>
    <t>โครงการก่อสร้างปรับปรุงบ่อบำบัดน้ำเสีย</t>
  </si>
  <si>
    <t>เพิ่มเติมและเปลี่ยนแปลง (ฉบับที่2)</t>
  </si>
  <si>
    <t>โครงการควบคุมโรคขาดสารไอโอดีนของสมเด็จพระเทพรัตนราชสุดาฯ สยามบรมราชกุมารี</t>
  </si>
  <si>
    <t>กองสาธารณสุข</t>
  </si>
  <si>
    <t>โครงการอบรมหมอหมู่บ้านในพระราชประสงค์</t>
  </si>
  <si>
    <t>โครงการปรับปรุงภาวะโภชนาการและสุขภาพเด็กของสมเด็จพระเทพรัตนราชสุดาฯ สยามบรมราชกุมารี</t>
  </si>
  <si>
    <t>โครงการรณรงค์และแก้ไขปัญหายาเสพติด To be number one (ศูนย์เพื่อนใจวัยรุ่นในชุมชน/หมู่บ้าน) ทูลกระหม่อนหญิงอุบลรัตนราชกัญญาสิริวัฒนาพรรณวดี</t>
  </si>
  <si>
    <t>โครงการขุดเจาะบาดาลในเขตเทศบาลตำบลสระบัว</t>
  </si>
  <si>
    <t>โครงการก่อสร้างปรับปรุงถนนเทศบาล ซอย 13</t>
  </si>
  <si>
    <t>โครงการก่อสร้างท่อลอดเหลี่ยม ถนนเทศบาล ซอย 13</t>
  </si>
  <si>
    <t>โครงการก่อสร้างท่อลอดระบายน้ำ บริเวณหน้า วัดเขา</t>
  </si>
  <si>
    <t>โครงการก่อสร้างปรับปรุงท่อระบายน้ำ ถนนเทศบาล ซอย 12</t>
  </si>
  <si>
    <t>โครงการขยายเขต ติดตั้งไฟฟ้าแสงสว่าง ถนนเทศบาล ซอย 12/1,ซอย 12/2</t>
  </si>
  <si>
    <t>โครงการขยายเขต ท่อเมนประปา ถนนเทศบาลซอย 12</t>
  </si>
  <si>
    <t>โครงการก่อสร้างทางเท้า ถนนเทศบาล   ซอย 7</t>
  </si>
  <si>
    <t>โครงการก่อสร้างถนนคอนกรีต เทศบาลซอย 7/2</t>
  </si>
  <si>
    <t>โครงการขยายเขต ติดตั้งไฟฟ้าแสงสว่าง เทศบาล ซอย 7/1</t>
  </si>
  <si>
    <t>โครงการก่อสร้างปรับปรุงท่อระบายน้ำ ถนนเทศบาล ซอย 5</t>
  </si>
  <si>
    <t>โครงการก่อสร้างถนน สายตรงข้ามซอยเทศบาล ซอย 1</t>
  </si>
  <si>
    <t xml:space="preserve">โครงการขยายเขต ติดตั้งไฟฟ้าแสงสว่าง  สายตรงข้ามถนนเทศบาล ซอย 1
</t>
  </si>
  <si>
    <t>โครงการก่อสร้างถนน ซอยประปา ซอย 4/1</t>
  </si>
  <si>
    <t xml:space="preserve">โครงการขยายเขต ติดตั้งไฟฟ้าแสงสว่าง ถนนเทศบาล ซอย 4
</t>
  </si>
  <si>
    <t>โครงการติดตั้งไฟฟ้าแสงสว่างกิ่งเดียว ซอย หนองไทร</t>
  </si>
  <si>
    <t xml:space="preserve">โครงการติดตั้งไฟฟ้าแสงสว่างกิ่งเดียว ซอย 3 </t>
  </si>
  <si>
    <t>โครงการเสริมผิวถนนลาดยางพาราแอสฟัลท์ติก (จากสามแยกตลาด ไปถึง หน้าวัดปทุมสราราม)</t>
  </si>
  <si>
    <t>โครงการก่อสร้างถนน ลูกรัง ซอย 5/1 (โรงขนมจีน)</t>
  </si>
  <si>
    <t xml:space="preserve">  จ่ายขาด 253,000</t>
  </si>
  <si>
    <t>จ่ายขาด1,193,000</t>
  </si>
  <si>
    <t>ผลดำเนินการ คิดเป็นร้อยละ     0 %</t>
  </si>
  <si>
    <t>ผลดำเนินการ คิดเป็นร้อยละ        0 %</t>
  </si>
  <si>
    <t xml:space="preserve">       เทศบาลตำบลสระบัว  ได้ดำเนินงานในรอบปีงบประมาณ  2561 มีโครงการทั้งสิ้น   91  โครงการ ได้ดำเนินการแล้ว จำนวน    7  โครงการ                         คิดเป็นร้อยละ  7.69 %     ใช้เงินงบประมาณทั้งสิ้น   1,498,965.18บาท  </t>
  </si>
  <si>
    <r>
      <t>เพิ่มเติมและเปลี่ยนแปลง (ฉบับที่2)</t>
    </r>
    <r>
      <rPr>
        <b/>
        <sz val="12"/>
        <rFont val="TH SarabunIT๙"/>
        <family val="2"/>
      </rPr>
      <t>อุดหนุนชุมชน</t>
    </r>
  </si>
  <si>
    <r>
      <t xml:space="preserve">เพิ่มเติมและเปลี่ยนแปลง (ฉบับที่2) </t>
    </r>
    <r>
      <rPr>
        <b/>
        <sz val="12"/>
        <rFont val="TH SarabunIT๙"/>
        <family val="2"/>
      </rPr>
      <t>อุดหนุนชุมชน</t>
    </r>
  </si>
  <si>
    <t>จ่ายขาด 346,000</t>
  </si>
  <si>
    <t xml:space="preserve">ผลดำเนินการ คิดเป็นร้อยละ    11.11%       </t>
  </si>
  <si>
    <t>ผลดำเนินการ คิดเป็นร้อยละ     18.18%</t>
  </si>
  <si>
    <t>ผลดำเนินการ คิดเป็นร้อยละ          8.33%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</si>
</sst>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8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4"/>
      <color theme="1"/>
      <name val="TH SarabunIT๙"/>
      <family val="2"/>
    </font>
    <font>
      <sz val="16"/>
      <color rgb="FF000000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rgb="FFC00000"/>
      <name val="TH SarabunIT๙"/>
      <family val="2"/>
    </font>
    <font>
      <sz val="16"/>
      <name val="Wingdings 2"/>
      <family val="1"/>
      <charset val="2"/>
    </font>
    <font>
      <b/>
      <sz val="18"/>
      <name val="TH SarabunIT๙"/>
      <family val="2"/>
    </font>
    <font>
      <sz val="14"/>
      <name val="TH SarabunIT๙"/>
      <family val="2"/>
    </font>
    <font>
      <sz val="16"/>
      <color rgb="FFFF0000"/>
      <name val="TH SarabunIT๙"/>
      <family val="2"/>
    </font>
    <font>
      <b/>
      <u/>
      <sz val="18"/>
      <name val="TH SarabunIT๙"/>
      <family val="2"/>
    </font>
    <font>
      <b/>
      <sz val="15"/>
      <name val="TH SarabunIT๙"/>
      <family val="2"/>
    </font>
    <font>
      <sz val="12"/>
      <color theme="1"/>
      <name val="TH SarabunIT๙"/>
      <family val="2"/>
    </font>
    <font>
      <sz val="12"/>
      <name val="TH SarabunIT๙"/>
      <family val="2"/>
    </font>
    <font>
      <b/>
      <sz val="12"/>
      <name val="TH SarabunIT๙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43" fontId="2" fillId="0" borderId="0" xfId="0" applyNumberFormat="1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3" fontId="6" fillId="0" borderId="1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43" fontId="7" fillId="0" borderId="1" xfId="1" applyNumberFormat="1" applyFont="1" applyBorder="1" applyAlignment="1">
      <alignment horizontal="center" vertical="center"/>
    </xf>
    <xf numFmtId="43" fontId="7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3" fontId="7" fillId="0" borderId="1" xfId="0" applyNumberFormat="1" applyFont="1" applyBorder="1" applyAlignment="1">
      <alignment horizontal="left" vertical="center"/>
    </xf>
    <xf numFmtId="43" fontId="7" fillId="0" borderId="1" xfId="1" applyNumberFormat="1" applyFont="1" applyBorder="1" applyAlignment="1">
      <alignment horizontal="right" vertical="center"/>
    </xf>
    <xf numFmtId="43" fontId="7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43" fontId="7" fillId="0" borderId="1" xfId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1" xfId="0" applyFont="1" applyBorder="1" applyAlignment="1">
      <alignment vertical="top"/>
    </xf>
    <xf numFmtId="0" fontId="9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 wrapText="1"/>
    </xf>
    <xf numFmtId="43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43" fontId="14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43" fontId="7" fillId="0" borderId="1" xfId="1" applyNumberFormat="1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3" fontId="7" fillId="0" borderId="2" xfId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3" fontId="17" fillId="0" borderId="1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zoomScale="110" zoomScaleNormal="110" workbookViewId="0">
      <selection sqref="A1:J1"/>
    </sheetView>
  </sheetViews>
  <sheetFormatPr defaultColWidth="16.125" defaultRowHeight="20.25"/>
  <cols>
    <col min="1" max="1" width="5.625" style="1" customWidth="1"/>
    <col min="2" max="2" width="20.625" style="3" customWidth="1"/>
    <col min="3" max="4" width="8.625" style="2" customWidth="1"/>
    <col min="5" max="5" width="16.5" style="2" customWidth="1"/>
    <col min="6" max="6" width="17" style="2" customWidth="1"/>
    <col min="7" max="7" width="15" style="2" customWidth="1"/>
    <col min="8" max="8" width="12.875" style="2" customWidth="1"/>
    <col min="9" max="9" width="13" style="1" customWidth="1"/>
    <col min="10" max="10" width="10.625" style="2" customWidth="1"/>
    <col min="11" max="16384" width="16.125" style="2"/>
  </cols>
  <sheetData>
    <row r="1" spans="1:10">
      <c r="A1" s="69" t="s">
        <v>101</v>
      </c>
      <c r="B1" s="69"/>
      <c r="C1" s="69"/>
      <c r="D1" s="69"/>
      <c r="E1" s="69"/>
      <c r="F1" s="69"/>
      <c r="G1" s="69"/>
      <c r="H1" s="69"/>
      <c r="I1" s="69"/>
      <c r="J1" s="69"/>
    </row>
    <row r="2" spans="1:10">
      <c r="A2" s="69" t="s">
        <v>102</v>
      </c>
      <c r="B2" s="69"/>
      <c r="C2" s="69"/>
      <c r="D2" s="69"/>
      <c r="E2" s="69"/>
      <c r="F2" s="69"/>
      <c r="G2" s="69"/>
      <c r="H2" s="69"/>
      <c r="I2" s="69"/>
      <c r="J2" s="69"/>
    </row>
    <row r="3" spans="1:10">
      <c r="A3" s="16" t="s">
        <v>18</v>
      </c>
      <c r="B3" s="1"/>
      <c r="C3" s="1"/>
      <c r="D3" s="1"/>
      <c r="E3" s="1"/>
      <c r="F3" s="1"/>
      <c r="G3" s="1"/>
      <c r="H3" s="1"/>
      <c r="J3" s="1"/>
    </row>
    <row r="4" spans="1:10" s="1" customFormat="1">
      <c r="A4" s="68" t="s">
        <v>0</v>
      </c>
      <c r="B4" s="70" t="s">
        <v>24</v>
      </c>
      <c r="C4" s="68" t="s">
        <v>6</v>
      </c>
      <c r="D4" s="68"/>
      <c r="E4" s="7" t="s">
        <v>10</v>
      </c>
      <c r="F4" s="7" t="s">
        <v>10</v>
      </c>
      <c r="G4" s="7" t="s">
        <v>10</v>
      </c>
      <c r="H4" s="7" t="s">
        <v>10</v>
      </c>
      <c r="I4" s="7" t="s">
        <v>13</v>
      </c>
      <c r="J4" s="68" t="s">
        <v>16</v>
      </c>
    </row>
    <row r="5" spans="1:10">
      <c r="A5" s="68"/>
      <c r="B5" s="70"/>
      <c r="C5" s="7" t="s">
        <v>7</v>
      </c>
      <c r="D5" s="7" t="s">
        <v>9</v>
      </c>
      <c r="E5" s="9" t="s">
        <v>84</v>
      </c>
      <c r="F5" s="9" t="s">
        <v>85</v>
      </c>
      <c r="G5" s="9" t="s">
        <v>12</v>
      </c>
      <c r="H5" s="9" t="s">
        <v>15</v>
      </c>
      <c r="I5" s="9" t="s">
        <v>14</v>
      </c>
      <c r="J5" s="68"/>
    </row>
    <row r="6" spans="1:10">
      <c r="A6" s="68"/>
      <c r="B6" s="70"/>
      <c r="C6" s="8" t="s">
        <v>8</v>
      </c>
      <c r="D6" s="8" t="s">
        <v>7</v>
      </c>
      <c r="E6" s="8" t="s">
        <v>11</v>
      </c>
      <c r="F6" s="8" t="s">
        <v>11</v>
      </c>
      <c r="G6" s="8" t="s">
        <v>11</v>
      </c>
      <c r="H6" s="8"/>
      <c r="I6" s="8"/>
      <c r="J6" s="68"/>
    </row>
    <row r="7" spans="1:10" ht="51" customHeight="1">
      <c r="A7" s="35">
        <v>1</v>
      </c>
      <c r="B7" s="36" t="s">
        <v>1</v>
      </c>
      <c r="C7" s="43"/>
      <c r="D7" s="43" t="s">
        <v>83</v>
      </c>
      <c r="E7" s="23">
        <v>30000</v>
      </c>
      <c r="F7" s="24">
        <v>30000</v>
      </c>
      <c r="G7" s="24"/>
      <c r="H7" s="26"/>
      <c r="I7" s="34" t="s">
        <v>22</v>
      </c>
      <c r="J7" s="31"/>
    </row>
    <row r="8" spans="1:10" ht="59.25" customHeight="1">
      <c r="A8" s="35">
        <v>2</v>
      </c>
      <c r="B8" s="36" t="s">
        <v>2</v>
      </c>
      <c r="C8" s="43" t="s">
        <v>83</v>
      </c>
      <c r="D8" s="31"/>
      <c r="E8" s="24">
        <v>100000</v>
      </c>
      <c r="F8" s="24">
        <v>70000</v>
      </c>
      <c r="G8" s="27">
        <v>21008</v>
      </c>
      <c r="H8" s="26"/>
      <c r="I8" s="34" t="s">
        <v>17</v>
      </c>
      <c r="J8" s="60" t="s">
        <v>92</v>
      </c>
    </row>
    <row r="9" spans="1:10" ht="67.5" customHeight="1">
      <c r="A9" s="35">
        <v>3</v>
      </c>
      <c r="B9" s="36" t="s">
        <v>20</v>
      </c>
      <c r="C9" s="30"/>
      <c r="D9" s="43" t="s">
        <v>83</v>
      </c>
      <c r="E9" s="24">
        <v>100000</v>
      </c>
      <c r="F9" s="27"/>
      <c r="G9" s="27"/>
      <c r="H9" s="28"/>
      <c r="I9" s="34" t="s">
        <v>17</v>
      </c>
      <c r="J9" s="31"/>
    </row>
    <row r="10" spans="1:10" ht="64.5" customHeight="1">
      <c r="A10" s="35">
        <v>4</v>
      </c>
      <c r="B10" s="36" t="s">
        <v>3</v>
      </c>
      <c r="C10" s="30"/>
      <c r="D10" s="43" t="s">
        <v>83</v>
      </c>
      <c r="E10" s="24">
        <v>100000</v>
      </c>
      <c r="F10" s="24">
        <v>30000</v>
      </c>
      <c r="G10" s="27"/>
      <c r="H10" s="26"/>
      <c r="I10" s="34" t="s">
        <v>17</v>
      </c>
      <c r="J10" s="61"/>
    </row>
    <row r="11" spans="1:10" ht="52.5" customHeight="1">
      <c r="A11" s="35">
        <v>5</v>
      </c>
      <c r="B11" s="36" t="s">
        <v>19</v>
      </c>
      <c r="C11" s="30"/>
      <c r="D11" s="43" t="s">
        <v>83</v>
      </c>
      <c r="E11" s="24">
        <v>150000</v>
      </c>
      <c r="F11" s="24">
        <v>120000</v>
      </c>
      <c r="G11" s="27"/>
      <c r="H11" s="26"/>
      <c r="I11" s="34" t="s">
        <v>17</v>
      </c>
      <c r="J11" s="31"/>
    </row>
    <row r="12" spans="1:10" ht="104.25" customHeight="1">
      <c r="A12" s="35">
        <v>6</v>
      </c>
      <c r="B12" s="36" t="s">
        <v>21</v>
      </c>
      <c r="C12" s="43" t="s">
        <v>83</v>
      </c>
      <c r="D12" s="43"/>
      <c r="E12" s="24">
        <v>150000</v>
      </c>
      <c r="F12" s="24">
        <v>80000</v>
      </c>
      <c r="G12" s="24">
        <v>900</v>
      </c>
      <c r="H12" s="26"/>
      <c r="I12" s="34" t="s">
        <v>17</v>
      </c>
      <c r="J12" s="58" t="s">
        <v>81</v>
      </c>
    </row>
    <row r="13" spans="1:10" ht="51" customHeight="1">
      <c r="A13" s="35">
        <v>7</v>
      </c>
      <c r="B13" s="36" t="s">
        <v>4</v>
      </c>
      <c r="C13" s="30"/>
      <c r="D13" s="43" t="s">
        <v>83</v>
      </c>
      <c r="E13" s="24">
        <v>30000</v>
      </c>
      <c r="F13" s="24">
        <v>20000</v>
      </c>
      <c r="G13" s="24"/>
      <c r="H13" s="26"/>
      <c r="I13" s="34" t="s">
        <v>17</v>
      </c>
      <c r="J13" s="31"/>
    </row>
    <row r="14" spans="1:10" ht="90" customHeight="1">
      <c r="A14" s="35">
        <v>8</v>
      </c>
      <c r="B14" s="36" t="s">
        <v>86</v>
      </c>
      <c r="C14" s="30"/>
      <c r="D14" s="43" t="s">
        <v>83</v>
      </c>
      <c r="E14" s="24">
        <v>100000</v>
      </c>
      <c r="F14" s="24">
        <v>40000</v>
      </c>
      <c r="G14" s="24"/>
      <c r="H14" s="26"/>
      <c r="I14" s="34" t="s">
        <v>17</v>
      </c>
      <c r="J14" s="31"/>
    </row>
    <row r="15" spans="1:10" ht="71.25" customHeight="1">
      <c r="A15" s="35">
        <v>9</v>
      </c>
      <c r="B15" s="36" t="s">
        <v>5</v>
      </c>
      <c r="C15" s="30"/>
      <c r="D15" s="43" t="s">
        <v>83</v>
      </c>
      <c r="E15" s="24">
        <v>150000</v>
      </c>
      <c r="F15" s="24">
        <v>80000</v>
      </c>
      <c r="G15" s="24"/>
      <c r="H15" s="26"/>
      <c r="I15" s="34" t="s">
        <v>17</v>
      </c>
      <c r="J15" s="31"/>
    </row>
    <row r="16" spans="1:10" ht="49.5" customHeight="1">
      <c r="A16" s="35">
        <v>10</v>
      </c>
      <c r="B16" s="36" t="s">
        <v>39</v>
      </c>
      <c r="C16" s="30"/>
      <c r="D16" s="43" t="s">
        <v>83</v>
      </c>
      <c r="E16" s="24">
        <v>70000</v>
      </c>
      <c r="F16" s="24">
        <v>43180</v>
      </c>
      <c r="G16" s="24"/>
      <c r="H16" s="26"/>
      <c r="I16" s="34" t="s">
        <v>17</v>
      </c>
      <c r="J16" s="31"/>
    </row>
    <row r="17" spans="1:10" ht="63.75" customHeight="1">
      <c r="A17" s="35">
        <v>11</v>
      </c>
      <c r="B17" s="36" t="s">
        <v>74</v>
      </c>
      <c r="C17" s="30"/>
      <c r="D17" s="43" t="s">
        <v>83</v>
      </c>
      <c r="E17" s="24">
        <v>1000000</v>
      </c>
      <c r="F17" s="24"/>
      <c r="G17" s="24"/>
      <c r="H17" s="26"/>
      <c r="I17" s="34" t="s">
        <v>23</v>
      </c>
      <c r="J17" s="31"/>
    </row>
    <row r="18" spans="1:10" ht="105" customHeight="1">
      <c r="A18" s="35">
        <v>12</v>
      </c>
      <c r="B18" s="36" t="s">
        <v>75</v>
      </c>
      <c r="C18" s="31"/>
      <c r="D18" s="43" t="s">
        <v>83</v>
      </c>
      <c r="E18" s="24">
        <v>2000000</v>
      </c>
      <c r="F18" s="24"/>
      <c r="G18" s="24"/>
      <c r="H18" s="26"/>
      <c r="I18" s="34" t="s">
        <v>23</v>
      </c>
      <c r="J18" s="31"/>
    </row>
    <row r="19" spans="1:10" ht="90.75" customHeight="1">
      <c r="A19" s="35">
        <v>13</v>
      </c>
      <c r="B19" s="36" t="s">
        <v>76</v>
      </c>
      <c r="C19" s="31"/>
      <c r="D19" s="43" t="s">
        <v>83</v>
      </c>
      <c r="E19" s="24">
        <v>2000000</v>
      </c>
      <c r="F19" s="24"/>
      <c r="G19" s="24"/>
      <c r="H19" s="26"/>
      <c r="I19" s="34" t="s">
        <v>61</v>
      </c>
      <c r="J19" s="31"/>
    </row>
    <row r="20" spans="1:10" ht="65.25" customHeight="1">
      <c r="A20" s="35">
        <v>14</v>
      </c>
      <c r="B20" s="36" t="s">
        <v>103</v>
      </c>
      <c r="C20" s="31"/>
      <c r="D20" s="43" t="s">
        <v>83</v>
      </c>
      <c r="E20" s="24">
        <v>1000000</v>
      </c>
      <c r="F20" s="24"/>
      <c r="G20" s="24"/>
      <c r="H20" s="26"/>
      <c r="I20" s="34" t="s">
        <v>23</v>
      </c>
      <c r="J20" s="60" t="s">
        <v>104</v>
      </c>
    </row>
    <row r="21" spans="1:10" ht="90.75" customHeight="1">
      <c r="A21" s="35">
        <v>15</v>
      </c>
      <c r="B21" s="36" t="s">
        <v>105</v>
      </c>
      <c r="C21" s="31"/>
      <c r="D21" s="43" t="s">
        <v>83</v>
      </c>
      <c r="E21" s="24">
        <v>12000</v>
      </c>
      <c r="F21" s="24"/>
      <c r="G21" s="24"/>
      <c r="H21" s="26"/>
      <c r="I21" s="34" t="s">
        <v>106</v>
      </c>
      <c r="J21" s="60" t="s">
        <v>134</v>
      </c>
    </row>
    <row r="22" spans="1:10" ht="67.5" customHeight="1">
      <c r="A22" s="35">
        <v>16</v>
      </c>
      <c r="B22" s="36" t="s">
        <v>107</v>
      </c>
      <c r="C22" s="31"/>
      <c r="D22" s="43" t="s">
        <v>83</v>
      </c>
      <c r="E22" s="24">
        <v>12000</v>
      </c>
      <c r="F22" s="24"/>
      <c r="G22" s="24"/>
      <c r="H22" s="26"/>
      <c r="I22" s="34" t="s">
        <v>106</v>
      </c>
      <c r="J22" s="60" t="s">
        <v>135</v>
      </c>
    </row>
    <row r="23" spans="1:10" ht="111.75" customHeight="1">
      <c r="A23" s="35">
        <v>17</v>
      </c>
      <c r="B23" s="36" t="s">
        <v>108</v>
      </c>
      <c r="C23" s="31"/>
      <c r="D23" s="43" t="s">
        <v>83</v>
      </c>
      <c r="E23" s="24">
        <v>16000</v>
      </c>
      <c r="F23" s="24"/>
      <c r="G23" s="24"/>
      <c r="H23" s="26"/>
      <c r="I23" s="34" t="s">
        <v>106</v>
      </c>
      <c r="J23" s="60" t="s">
        <v>134</v>
      </c>
    </row>
    <row r="24" spans="1:10" ht="150" customHeight="1">
      <c r="A24" s="35">
        <v>18</v>
      </c>
      <c r="B24" s="36" t="s">
        <v>109</v>
      </c>
      <c r="C24" s="31"/>
      <c r="D24" s="43" t="s">
        <v>83</v>
      </c>
      <c r="E24" s="24">
        <v>40000</v>
      </c>
      <c r="F24" s="24"/>
      <c r="G24" s="24"/>
      <c r="H24" s="26"/>
      <c r="I24" s="34" t="s">
        <v>106</v>
      </c>
      <c r="J24" s="60" t="s">
        <v>134</v>
      </c>
    </row>
    <row r="25" spans="1:10" ht="24.75" customHeight="1">
      <c r="A25" s="35"/>
      <c r="B25" s="38" t="s">
        <v>25</v>
      </c>
      <c r="C25" s="29">
        <v>2</v>
      </c>
      <c r="D25" s="29">
        <v>16</v>
      </c>
      <c r="E25" s="21">
        <f>SUM(E7:E24)</f>
        <v>7060000</v>
      </c>
      <c r="F25" s="21">
        <f>SUM(F7:F19)</f>
        <v>513180</v>
      </c>
      <c r="G25" s="21">
        <f>SUM(G7:G19)</f>
        <v>21908</v>
      </c>
      <c r="H25" s="26"/>
      <c r="I25" s="29"/>
      <c r="J25" s="31"/>
    </row>
    <row r="26" spans="1:10" ht="48" customHeight="1">
      <c r="A26" s="65" t="s">
        <v>137</v>
      </c>
      <c r="B26" s="66"/>
      <c r="C26" s="66"/>
      <c r="D26" s="66"/>
      <c r="E26" s="66"/>
      <c r="F26" s="66"/>
      <c r="G26" s="66"/>
      <c r="H26" s="66"/>
      <c r="I26" s="66"/>
      <c r="J26" s="67"/>
    </row>
    <row r="27" spans="1:10">
      <c r="A27" s="4"/>
      <c r="E27" s="6"/>
      <c r="F27" s="6"/>
      <c r="G27" s="6"/>
    </row>
    <row r="28" spans="1:10">
      <c r="A28" s="4"/>
      <c r="E28" s="6"/>
      <c r="F28" s="6"/>
      <c r="G28" s="6"/>
    </row>
    <row r="29" spans="1:10">
      <c r="A29" s="4"/>
    </row>
    <row r="30" spans="1:10">
      <c r="A30" s="4"/>
    </row>
    <row r="31" spans="1:10">
      <c r="A31" s="4"/>
    </row>
    <row r="32" spans="1:10">
      <c r="A32" s="4"/>
    </row>
    <row r="33" spans="1:1">
      <c r="A33" s="4"/>
    </row>
    <row r="34" spans="1:1">
      <c r="A34" s="4"/>
    </row>
    <row r="35" spans="1:1">
      <c r="A35" s="4"/>
    </row>
    <row r="36" spans="1:1">
      <c r="A36" s="4"/>
    </row>
    <row r="37" spans="1:1">
      <c r="A37" s="4"/>
    </row>
  </sheetData>
  <mergeCells count="7">
    <mergeCell ref="A26:J26"/>
    <mergeCell ref="C4:D4"/>
    <mergeCell ref="A1:J1"/>
    <mergeCell ref="B4:B6"/>
    <mergeCell ref="A4:A6"/>
    <mergeCell ref="J4:J6"/>
    <mergeCell ref="A2:J2"/>
  </mergeCells>
  <pageMargins left="0.51181102362204722" right="0.31496062992125984" top="0.39370078740157483" bottom="0.19685039370078741" header="0.31496062992125984" footer="0.31496062992125984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topLeftCell="A27" zoomScale="118" zoomScaleNormal="118" workbookViewId="0">
      <selection activeCell="A30" sqref="A30:J30"/>
    </sheetView>
  </sheetViews>
  <sheetFormatPr defaultColWidth="16.125" defaultRowHeight="20.25"/>
  <cols>
    <col min="1" max="1" width="5.625" style="1" customWidth="1"/>
    <col min="2" max="2" width="20.625" style="3" customWidth="1"/>
    <col min="3" max="4" width="8.625" style="2" customWidth="1"/>
    <col min="5" max="5" width="15.125" style="2" customWidth="1"/>
    <col min="6" max="6" width="14.75" style="2" customWidth="1"/>
    <col min="7" max="7" width="15" style="2" customWidth="1"/>
    <col min="8" max="8" width="15.25" style="2" customWidth="1"/>
    <col min="9" max="9" width="12.625" style="1" customWidth="1"/>
    <col min="10" max="10" width="11.375" style="2" customWidth="1"/>
    <col min="11" max="16384" width="16.125" style="2"/>
  </cols>
  <sheetData>
    <row r="1" spans="1:10">
      <c r="A1" s="69" t="s">
        <v>101</v>
      </c>
      <c r="B1" s="69"/>
      <c r="C1" s="69"/>
      <c r="D1" s="69"/>
      <c r="E1" s="69"/>
      <c r="F1" s="69"/>
      <c r="G1" s="69"/>
      <c r="H1" s="69"/>
      <c r="I1" s="69"/>
      <c r="J1" s="69"/>
    </row>
    <row r="2" spans="1:10">
      <c r="A2" s="69" t="s">
        <v>102</v>
      </c>
      <c r="B2" s="69"/>
      <c r="C2" s="69"/>
      <c r="D2" s="69"/>
      <c r="E2" s="69"/>
      <c r="F2" s="69"/>
      <c r="G2" s="69"/>
      <c r="H2" s="69"/>
      <c r="I2" s="69"/>
      <c r="J2" s="69"/>
    </row>
    <row r="3" spans="1:10">
      <c r="A3" s="16" t="s">
        <v>26</v>
      </c>
      <c r="B3" s="1"/>
      <c r="C3" s="1"/>
      <c r="D3" s="1"/>
      <c r="E3" s="1"/>
      <c r="F3" s="1"/>
      <c r="G3" s="1"/>
      <c r="H3" s="1"/>
      <c r="J3" s="1"/>
    </row>
    <row r="4" spans="1:10" s="1" customFormat="1">
      <c r="A4" s="68" t="s">
        <v>0</v>
      </c>
      <c r="B4" s="70" t="s">
        <v>24</v>
      </c>
      <c r="C4" s="68" t="s">
        <v>6</v>
      </c>
      <c r="D4" s="68"/>
      <c r="E4" s="7" t="s">
        <v>10</v>
      </c>
      <c r="F4" s="7" t="s">
        <v>10</v>
      </c>
      <c r="G4" s="7" t="s">
        <v>10</v>
      </c>
      <c r="H4" s="7" t="s">
        <v>10</v>
      </c>
      <c r="I4" s="7" t="s">
        <v>13</v>
      </c>
      <c r="J4" s="68" t="s">
        <v>16</v>
      </c>
    </row>
    <row r="5" spans="1:10">
      <c r="A5" s="68"/>
      <c r="B5" s="70"/>
      <c r="C5" s="7" t="s">
        <v>7</v>
      </c>
      <c r="D5" s="7" t="s">
        <v>9</v>
      </c>
      <c r="E5" s="9" t="s">
        <v>84</v>
      </c>
      <c r="F5" s="9" t="s">
        <v>85</v>
      </c>
      <c r="G5" s="9" t="s">
        <v>12</v>
      </c>
      <c r="H5" s="9" t="s">
        <v>15</v>
      </c>
      <c r="I5" s="9" t="s">
        <v>14</v>
      </c>
      <c r="J5" s="68"/>
    </row>
    <row r="6" spans="1:10">
      <c r="A6" s="68"/>
      <c r="B6" s="70"/>
      <c r="C6" s="8" t="s">
        <v>8</v>
      </c>
      <c r="D6" s="8" t="s">
        <v>7</v>
      </c>
      <c r="E6" s="8" t="s">
        <v>11</v>
      </c>
      <c r="F6" s="8" t="s">
        <v>11</v>
      </c>
      <c r="G6" s="8" t="s">
        <v>11</v>
      </c>
      <c r="H6" s="8"/>
      <c r="I6" s="8"/>
      <c r="J6" s="68"/>
    </row>
    <row r="7" spans="1:10" ht="72" customHeight="1">
      <c r="A7" s="10">
        <v>1</v>
      </c>
      <c r="B7" s="5" t="s">
        <v>27</v>
      </c>
      <c r="C7" s="30"/>
      <c r="D7" s="43" t="s">
        <v>83</v>
      </c>
      <c r="E7" s="23">
        <v>100000</v>
      </c>
      <c r="F7" s="24">
        <v>100000</v>
      </c>
      <c r="G7" s="24"/>
      <c r="H7" s="26"/>
      <c r="I7" s="12" t="s">
        <v>22</v>
      </c>
      <c r="J7" s="11"/>
    </row>
    <row r="8" spans="1:10" ht="47.25" customHeight="1">
      <c r="A8" s="10">
        <v>2</v>
      </c>
      <c r="B8" s="5" t="s">
        <v>28</v>
      </c>
      <c r="C8" s="43" t="s">
        <v>83</v>
      </c>
      <c r="D8" s="43"/>
      <c r="E8" s="24">
        <v>500000</v>
      </c>
      <c r="F8" s="24">
        <v>100000</v>
      </c>
      <c r="G8" s="24">
        <v>29622</v>
      </c>
      <c r="H8" s="26"/>
      <c r="I8" s="12" t="s">
        <v>48</v>
      </c>
      <c r="J8" s="54" t="s">
        <v>82</v>
      </c>
    </row>
    <row r="9" spans="1:10" ht="50.25" customHeight="1">
      <c r="A9" s="10">
        <v>3</v>
      </c>
      <c r="B9" s="5" t="s">
        <v>29</v>
      </c>
      <c r="C9" s="30"/>
      <c r="D9" s="43" t="s">
        <v>83</v>
      </c>
      <c r="E9" s="24">
        <v>500000</v>
      </c>
      <c r="F9" s="24">
        <v>300000</v>
      </c>
      <c r="G9" s="24"/>
      <c r="H9" s="26"/>
      <c r="I9" s="25" t="s">
        <v>22</v>
      </c>
      <c r="J9" s="11"/>
    </row>
    <row r="10" spans="1:10" ht="67.5" customHeight="1">
      <c r="A10" s="10">
        <v>4</v>
      </c>
      <c r="B10" s="5" t="s">
        <v>30</v>
      </c>
      <c r="C10" s="30"/>
      <c r="D10" s="43" t="s">
        <v>83</v>
      </c>
      <c r="E10" s="24">
        <v>150000</v>
      </c>
      <c r="F10" s="24">
        <v>100000</v>
      </c>
      <c r="G10" s="24"/>
      <c r="H10" s="26"/>
      <c r="I10" s="12" t="s">
        <v>48</v>
      </c>
      <c r="J10" s="11"/>
    </row>
    <row r="11" spans="1:10" ht="57.75" customHeight="1">
      <c r="A11" s="10">
        <v>5</v>
      </c>
      <c r="B11" s="17" t="s">
        <v>31</v>
      </c>
      <c r="C11" s="43" t="s">
        <v>83</v>
      </c>
      <c r="D11" s="43"/>
      <c r="E11" s="24">
        <v>3500000</v>
      </c>
      <c r="F11" s="24">
        <v>3166800</v>
      </c>
      <c r="G11" s="24">
        <v>1257900</v>
      </c>
      <c r="H11" s="26"/>
      <c r="I11" s="12" t="s">
        <v>22</v>
      </c>
      <c r="J11" s="56" t="s">
        <v>92</v>
      </c>
    </row>
    <row r="12" spans="1:10" ht="105" customHeight="1">
      <c r="A12" s="10">
        <v>6</v>
      </c>
      <c r="B12" s="5" t="s">
        <v>32</v>
      </c>
      <c r="C12" s="43" t="s">
        <v>83</v>
      </c>
      <c r="D12" s="43"/>
      <c r="E12" s="24">
        <v>1500000</v>
      </c>
      <c r="F12" s="24">
        <v>1420660</v>
      </c>
      <c r="G12" s="24">
        <v>181912.68</v>
      </c>
      <c r="H12" s="26"/>
      <c r="I12" s="12" t="s">
        <v>48</v>
      </c>
      <c r="J12" s="19" t="s">
        <v>81</v>
      </c>
    </row>
    <row r="13" spans="1:10" ht="63.75" customHeight="1">
      <c r="A13" s="10">
        <v>7</v>
      </c>
      <c r="B13" s="5" t="s">
        <v>33</v>
      </c>
      <c r="C13" s="30"/>
      <c r="D13" s="43" t="s">
        <v>83</v>
      </c>
      <c r="E13" s="24">
        <v>50000</v>
      </c>
      <c r="F13" s="24">
        <v>50000</v>
      </c>
      <c r="G13" s="24"/>
      <c r="H13" s="26"/>
      <c r="I13" s="12" t="s">
        <v>22</v>
      </c>
      <c r="J13" s="11"/>
    </row>
    <row r="14" spans="1:10" ht="69.75" customHeight="1">
      <c r="A14" s="10">
        <v>8</v>
      </c>
      <c r="B14" s="5" t="s">
        <v>34</v>
      </c>
      <c r="C14" s="31"/>
      <c r="D14" s="43" t="s">
        <v>83</v>
      </c>
      <c r="E14" s="24">
        <v>50000</v>
      </c>
      <c r="F14" s="24"/>
      <c r="G14" s="24"/>
      <c r="H14" s="26"/>
      <c r="I14" s="12" t="s">
        <v>48</v>
      </c>
      <c r="J14" s="11"/>
    </row>
    <row r="15" spans="1:10" ht="65.25" customHeight="1">
      <c r="A15" s="10">
        <v>9</v>
      </c>
      <c r="B15" s="5" t="s">
        <v>35</v>
      </c>
      <c r="C15" s="30"/>
      <c r="D15" s="43" t="s">
        <v>83</v>
      </c>
      <c r="E15" s="24">
        <v>50000</v>
      </c>
      <c r="F15" s="24">
        <v>30000</v>
      </c>
      <c r="G15" s="24"/>
      <c r="H15" s="26"/>
      <c r="I15" s="12" t="s">
        <v>48</v>
      </c>
      <c r="J15" s="11"/>
    </row>
    <row r="16" spans="1:10" ht="48.75" customHeight="1">
      <c r="A16" s="10">
        <v>10</v>
      </c>
      <c r="B16" s="5" t="s">
        <v>36</v>
      </c>
      <c r="C16" s="30"/>
      <c r="D16" s="43" t="s">
        <v>83</v>
      </c>
      <c r="E16" s="24">
        <v>120000</v>
      </c>
      <c r="F16" s="24">
        <v>80000</v>
      </c>
      <c r="G16" s="24"/>
      <c r="H16" s="26"/>
      <c r="I16" s="12" t="s">
        <v>22</v>
      </c>
      <c r="J16" s="11"/>
    </row>
    <row r="17" spans="1:10" ht="87.75" customHeight="1">
      <c r="A17" s="10">
        <v>11</v>
      </c>
      <c r="B17" s="5" t="s">
        <v>37</v>
      </c>
      <c r="C17" s="30"/>
      <c r="D17" s="43" t="s">
        <v>83</v>
      </c>
      <c r="E17" s="24">
        <v>50000</v>
      </c>
      <c r="F17" s="24">
        <v>50000</v>
      </c>
      <c r="G17" s="24"/>
      <c r="H17" s="32"/>
      <c r="I17" s="12" t="s">
        <v>48</v>
      </c>
      <c r="J17" s="11"/>
    </row>
    <row r="18" spans="1:10" ht="68.25" customHeight="1">
      <c r="A18" s="10">
        <v>12</v>
      </c>
      <c r="B18" s="5" t="s">
        <v>38</v>
      </c>
      <c r="C18" s="30"/>
      <c r="D18" s="43" t="s">
        <v>83</v>
      </c>
      <c r="E18" s="24">
        <v>160000</v>
      </c>
      <c r="F18" s="24">
        <v>120000</v>
      </c>
      <c r="G18" s="24"/>
      <c r="H18" s="26"/>
      <c r="I18" s="12" t="s">
        <v>22</v>
      </c>
      <c r="J18" s="11"/>
    </row>
    <row r="19" spans="1:10" ht="45" customHeight="1">
      <c r="A19" s="10">
        <v>13</v>
      </c>
      <c r="B19" s="5" t="s">
        <v>73</v>
      </c>
      <c r="C19" s="30"/>
      <c r="D19" s="43" t="s">
        <v>83</v>
      </c>
      <c r="E19" s="24">
        <v>100000</v>
      </c>
      <c r="F19" s="24">
        <v>50000</v>
      </c>
      <c r="G19" s="24"/>
      <c r="H19" s="26"/>
      <c r="I19" s="12" t="s">
        <v>22</v>
      </c>
      <c r="J19" s="11"/>
    </row>
    <row r="20" spans="1:10" ht="57.75" customHeight="1">
      <c r="A20" s="10">
        <v>14</v>
      </c>
      <c r="B20" s="5" t="s">
        <v>40</v>
      </c>
      <c r="C20" s="30"/>
      <c r="D20" s="43" t="s">
        <v>83</v>
      </c>
      <c r="E20" s="24">
        <v>150000</v>
      </c>
      <c r="F20" s="24">
        <v>106400</v>
      </c>
      <c r="G20" s="24"/>
      <c r="H20" s="32"/>
      <c r="I20" s="12" t="s">
        <v>48</v>
      </c>
      <c r="J20" s="57"/>
    </row>
    <row r="21" spans="1:10" ht="72.75" customHeight="1">
      <c r="A21" s="10">
        <v>15</v>
      </c>
      <c r="B21" s="5" t="s">
        <v>41</v>
      </c>
      <c r="C21" s="43"/>
      <c r="D21" s="43" t="s">
        <v>83</v>
      </c>
      <c r="E21" s="24">
        <v>160000</v>
      </c>
      <c r="F21" s="24">
        <v>150000</v>
      </c>
      <c r="G21" s="24"/>
      <c r="H21" s="26"/>
      <c r="I21" s="18" t="s">
        <v>22</v>
      </c>
      <c r="J21" s="11"/>
    </row>
    <row r="22" spans="1:10" ht="46.5" customHeight="1">
      <c r="A22" s="10">
        <v>16</v>
      </c>
      <c r="B22" s="5" t="s">
        <v>42</v>
      </c>
      <c r="C22" s="43" t="s">
        <v>83</v>
      </c>
      <c r="D22" s="43"/>
      <c r="E22" s="24">
        <v>30000</v>
      </c>
      <c r="F22" s="24">
        <v>20000</v>
      </c>
      <c r="G22" s="24"/>
      <c r="H22" s="26"/>
      <c r="I22" s="12" t="s">
        <v>48</v>
      </c>
      <c r="J22" s="56" t="s">
        <v>72</v>
      </c>
    </row>
    <row r="23" spans="1:10" ht="64.5" customHeight="1">
      <c r="A23" s="10">
        <v>17</v>
      </c>
      <c r="B23" s="5" t="s">
        <v>43</v>
      </c>
      <c r="C23" s="43"/>
      <c r="D23" s="43" t="s">
        <v>83</v>
      </c>
      <c r="E23" s="24">
        <v>200000</v>
      </c>
      <c r="F23" s="24">
        <v>35000</v>
      </c>
      <c r="G23" s="24"/>
      <c r="H23" s="26"/>
      <c r="I23" s="15" t="s">
        <v>49</v>
      </c>
      <c r="J23" s="11"/>
    </row>
    <row r="24" spans="1:10" ht="47.25" customHeight="1">
      <c r="A24" s="10">
        <v>18</v>
      </c>
      <c r="B24" s="5" t="s">
        <v>44</v>
      </c>
      <c r="C24" s="30"/>
      <c r="D24" s="43" t="s">
        <v>83</v>
      </c>
      <c r="E24" s="24">
        <v>3000000</v>
      </c>
      <c r="F24" s="24">
        <v>0</v>
      </c>
      <c r="G24" s="24"/>
      <c r="H24" s="26"/>
      <c r="I24" s="12" t="s">
        <v>23</v>
      </c>
      <c r="J24" s="11"/>
    </row>
    <row r="25" spans="1:10" ht="44.25" customHeight="1">
      <c r="A25" s="10">
        <v>19</v>
      </c>
      <c r="B25" s="5" t="s">
        <v>45</v>
      </c>
      <c r="C25" s="30"/>
      <c r="D25" s="43" t="s">
        <v>83</v>
      </c>
      <c r="E25" s="24">
        <v>50000</v>
      </c>
      <c r="F25" s="24">
        <v>0</v>
      </c>
      <c r="G25" s="24"/>
      <c r="H25" s="26"/>
      <c r="I25" s="12" t="s">
        <v>22</v>
      </c>
      <c r="J25" s="11"/>
    </row>
    <row r="26" spans="1:10" ht="47.25" customHeight="1">
      <c r="A26" s="10">
        <v>20</v>
      </c>
      <c r="B26" s="5" t="s">
        <v>46</v>
      </c>
      <c r="C26" s="33"/>
      <c r="D26" s="43" t="s">
        <v>83</v>
      </c>
      <c r="E26" s="24">
        <v>100000</v>
      </c>
      <c r="F26" s="24">
        <v>50000</v>
      </c>
      <c r="G26" s="24"/>
      <c r="H26" s="26"/>
      <c r="I26" s="12" t="s">
        <v>22</v>
      </c>
      <c r="J26" s="19"/>
    </row>
    <row r="27" spans="1:10" ht="49.5" customHeight="1">
      <c r="A27" s="10">
        <v>21</v>
      </c>
      <c r="B27" s="5" t="s">
        <v>47</v>
      </c>
      <c r="C27" s="30"/>
      <c r="D27" s="43" t="s">
        <v>83</v>
      </c>
      <c r="E27" s="24">
        <v>30000</v>
      </c>
      <c r="F27" s="24">
        <v>0</v>
      </c>
      <c r="G27" s="24"/>
      <c r="H27" s="26"/>
      <c r="I27" s="12" t="s">
        <v>22</v>
      </c>
      <c r="J27" s="11"/>
    </row>
    <row r="28" spans="1:10" ht="67.5" customHeight="1">
      <c r="A28" s="10">
        <v>22</v>
      </c>
      <c r="B28" s="5" t="s">
        <v>87</v>
      </c>
      <c r="C28" s="30"/>
      <c r="D28" s="43" t="s">
        <v>83</v>
      </c>
      <c r="E28" s="24">
        <v>50000</v>
      </c>
      <c r="F28" s="24">
        <v>24000</v>
      </c>
      <c r="G28" s="24"/>
      <c r="H28" s="26"/>
      <c r="I28" s="52" t="s">
        <v>48</v>
      </c>
      <c r="J28" s="56" t="s">
        <v>92</v>
      </c>
    </row>
    <row r="29" spans="1:10" ht="25.5" customHeight="1">
      <c r="A29" s="10"/>
      <c r="B29" s="13" t="s">
        <v>25</v>
      </c>
      <c r="C29" s="29">
        <v>4</v>
      </c>
      <c r="D29" s="29">
        <v>18</v>
      </c>
      <c r="E29" s="51">
        <f>SUM(E7:E28)</f>
        <v>10600000</v>
      </c>
      <c r="F29" s="21">
        <f>SUM(F7:F28)</f>
        <v>5952860</v>
      </c>
      <c r="G29" s="21">
        <f>SUM(G7:G27)</f>
        <v>1469434.68</v>
      </c>
      <c r="H29" s="21"/>
      <c r="I29" s="14"/>
      <c r="J29" s="11"/>
    </row>
    <row r="30" spans="1:10" ht="39.75" customHeight="1">
      <c r="A30" s="65" t="s">
        <v>138</v>
      </c>
      <c r="B30" s="66"/>
      <c r="C30" s="66"/>
      <c r="D30" s="66"/>
      <c r="E30" s="66"/>
      <c r="F30" s="66"/>
      <c r="G30" s="66"/>
      <c r="H30" s="66"/>
      <c r="I30" s="66"/>
      <c r="J30" s="67"/>
    </row>
    <row r="31" spans="1:10">
      <c r="A31" s="4"/>
      <c r="E31" s="6"/>
      <c r="F31" s="6"/>
      <c r="G31" s="6"/>
    </row>
    <row r="32" spans="1:10">
      <c r="A32" s="4"/>
      <c r="E32" s="6"/>
      <c r="F32" s="6"/>
      <c r="G32" s="6"/>
    </row>
    <row r="33" spans="1:1">
      <c r="A33" s="4"/>
    </row>
    <row r="34" spans="1:1">
      <c r="A34" s="4"/>
    </row>
    <row r="35" spans="1:1">
      <c r="A35" s="4"/>
    </row>
    <row r="36" spans="1:1">
      <c r="A36" s="4"/>
    </row>
    <row r="37" spans="1:1">
      <c r="A37" s="4"/>
    </row>
    <row r="38" spans="1:1">
      <c r="A38" s="4"/>
    </row>
    <row r="39" spans="1:1">
      <c r="A39" s="4"/>
    </row>
    <row r="40" spans="1:1">
      <c r="A40" s="4"/>
    </row>
    <row r="41" spans="1:1">
      <c r="A41" s="4"/>
    </row>
  </sheetData>
  <mergeCells count="7">
    <mergeCell ref="A30:J30"/>
    <mergeCell ref="A1:J1"/>
    <mergeCell ref="A2:J2"/>
    <mergeCell ref="A4:A6"/>
    <mergeCell ref="B4:B6"/>
    <mergeCell ref="C4:D4"/>
    <mergeCell ref="J4:J6"/>
  </mergeCells>
  <pageMargins left="0.51181102362204722" right="0.31496062992125984" top="0.39370078740157483" bottom="0.19685039370078741" header="0.31496062992125984" footer="0.31496062992125984"/>
  <pageSetup paperSize="9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topLeftCell="A16" workbookViewId="0">
      <selection activeCell="G19" sqref="G19"/>
    </sheetView>
  </sheetViews>
  <sheetFormatPr defaultColWidth="16.125" defaultRowHeight="20.25"/>
  <cols>
    <col min="1" max="1" width="5.625" style="1" customWidth="1"/>
    <col min="2" max="2" width="22.25" style="3" customWidth="1"/>
    <col min="3" max="4" width="8.625" style="2" customWidth="1"/>
    <col min="5" max="5" width="16.25" style="2" customWidth="1"/>
    <col min="6" max="6" width="15.25" style="2" customWidth="1"/>
    <col min="7" max="7" width="14.125" style="2" customWidth="1"/>
    <col min="8" max="8" width="12.75" style="2" customWidth="1"/>
    <col min="9" max="9" width="13.25" style="1" customWidth="1"/>
    <col min="10" max="10" width="11.375" style="2" customWidth="1"/>
    <col min="11" max="16384" width="16.125" style="2"/>
  </cols>
  <sheetData>
    <row r="1" spans="1:10">
      <c r="A1" s="69" t="s">
        <v>101</v>
      </c>
      <c r="B1" s="69"/>
      <c r="C1" s="69"/>
      <c r="D1" s="69"/>
      <c r="E1" s="69"/>
      <c r="F1" s="69"/>
      <c r="G1" s="69"/>
      <c r="H1" s="69"/>
      <c r="I1" s="69"/>
      <c r="J1" s="69"/>
    </row>
    <row r="2" spans="1:10">
      <c r="A2" s="69" t="s">
        <v>102</v>
      </c>
      <c r="B2" s="69"/>
      <c r="C2" s="69"/>
      <c r="D2" s="69"/>
      <c r="E2" s="69"/>
      <c r="F2" s="69"/>
      <c r="G2" s="69"/>
      <c r="H2" s="69"/>
      <c r="I2" s="69"/>
      <c r="J2" s="69"/>
    </row>
    <row r="3" spans="1:10">
      <c r="A3" s="16" t="s">
        <v>50</v>
      </c>
      <c r="B3" s="1"/>
      <c r="C3" s="1"/>
      <c r="D3" s="1"/>
      <c r="E3" s="1"/>
      <c r="F3" s="1"/>
      <c r="G3" s="1"/>
      <c r="H3" s="1"/>
      <c r="J3" s="1"/>
    </row>
    <row r="4" spans="1:10" s="1" customFormat="1">
      <c r="A4" s="68" t="s">
        <v>0</v>
      </c>
      <c r="B4" s="70" t="s">
        <v>24</v>
      </c>
      <c r="C4" s="68" t="s">
        <v>6</v>
      </c>
      <c r="D4" s="68"/>
      <c r="E4" s="7" t="s">
        <v>10</v>
      </c>
      <c r="F4" s="7" t="s">
        <v>10</v>
      </c>
      <c r="G4" s="7" t="s">
        <v>10</v>
      </c>
      <c r="H4" s="7" t="s">
        <v>10</v>
      </c>
      <c r="I4" s="7" t="s">
        <v>13</v>
      </c>
      <c r="J4" s="68" t="s">
        <v>16</v>
      </c>
    </row>
    <row r="5" spans="1:10">
      <c r="A5" s="68"/>
      <c r="B5" s="70"/>
      <c r="C5" s="7" t="s">
        <v>7</v>
      </c>
      <c r="D5" s="7" t="s">
        <v>9</v>
      </c>
      <c r="E5" s="9" t="s">
        <v>84</v>
      </c>
      <c r="F5" s="9" t="s">
        <v>85</v>
      </c>
      <c r="G5" s="9" t="s">
        <v>12</v>
      </c>
      <c r="H5" s="9" t="s">
        <v>15</v>
      </c>
      <c r="I5" s="9" t="s">
        <v>14</v>
      </c>
      <c r="J5" s="68"/>
    </row>
    <row r="6" spans="1:10">
      <c r="A6" s="68"/>
      <c r="B6" s="70"/>
      <c r="C6" s="8" t="s">
        <v>8</v>
      </c>
      <c r="D6" s="8" t="s">
        <v>7</v>
      </c>
      <c r="E6" s="8" t="s">
        <v>11</v>
      </c>
      <c r="F6" s="8" t="s">
        <v>11</v>
      </c>
      <c r="G6" s="8" t="s">
        <v>11</v>
      </c>
      <c r="H6" s="8"/>
      <c r="I6" s="8"/>
      <c r="J6" s="68"/>
    </row>
    <row r="7" spans="1:10" ht="48" customHeight="1">
      <c r="A7" s="10">
        <v>1</v>
      </c>
      <c r="B7" s="5" t="s">
        <v>51</v>
      </c>
      <c r="C7" s="34"/>
      <c r="D7" s="43" t="s">
        <v>83</v>
      </c>
      <c r="E7" s="23">
        <v>20000</v>
      </c>
      <c r="F7" s="24">
        <v>0</v>
      </c>
      <c r="G7" s="24"/>
      <c r="H7" s="26"/>
      <c r="I7" s="12" t="s">
        <v>22</v>
      </c>
      <c r="J7" s="11"/>
    </row>
    <row r="8" spans="1:10" ht="47.25" customHeight="1">
      <c r="A8" s="10">
        <v>2</v>
      </c>
      <c r="B8" s="5" t="s">
        <v>53</v>
      </c>
      <c r="C8" s="43" t="s">
        <v>83</v>
      </c>
      <c r="D8" s="31"/>
      <c r="E8" s="24">
        <v>20000</v>
      </c>
      <c r="F8" s="24">
        <v>20000</v>
      </c>
      <c r="G8" s="24">
        <v>7622.5</v>
      </c>
      <c r="H8" s="26"/>
      <c r="I8" s="12" t="s">
        <v>22</v>
      </c>
      <c r="J8" s="11"/>
    </row>
    <row r="9" spans="1:10" ht="45" customHeight="1">
      <c r="A9" s="10">
        <v>3</v>
      </c>
      <c r="B9" s="17" t="s">
        <v>54</v>
      </c>
      <c r="C9" s="34"/>
      <c r="D9" s="43" t="s">
        <v>83</v>
      </c>
      <c r="E9" s="24">
        <v>100000</v>
      </c>
      <c r="F9" s="24">
        <v>0</v>
      </c>
      <c r="G9" s="24"/>
      <c r="H9" s="26"/>
      <c r="I9" s="12" t="s">
        <v>22</v>
      </c>
      <c r="J9" s="11"/>
    </row>
    <row r="10" spans="1:10" ht="63" customHeight="1">
      <c r="A10" s="10">
        <v>4</v>
      </c>
      <c r="B10" s="5" t="s">
        <v>55</v>
      </c>
      <c r="C10" s="30"/>
      <c r="D10" s="43" t="s">
        <v>83</v>
      </c>
      <c r="E10" s="24">
        <v>500000</v>
      </c>
      <c r="F10" s="24">
        <v>100000</v>
      </c>
      <c r="G10" s="24"/>
      <c r="H10" s="26"/>
      <c r="I10" s="12" t="s">
        <v>60</v>
      </c>
      <c r="J10" s="11"/>
    </row>
    <row r="11" spans="1:10" ht="66" customHeight="1">
      <c r="A11" s="10">
        <v>5</v>
      </c>
      <c r="B11" s="5" t="s">
        <v>56</v>
      </c>
      <c r="C11" s="33"/>
      <c r="D11" s="43" t="s">
        <v>83</v>
      </c>
      <c r="E11" s="24">
        <v>300000</v>
      </c>
      <c r="F11" s="24">
        <v>50000</v>
      </c>
      <c r="G11" s="24"/>
      <c r="H11" s="26"/>
      <c r="I11" s="12" t="s">
        <v>22</v>
      </c>
      <c r="J11" s="11"/>
    </row>
    <row r="12" spans="1:10" ht="50.25" customHeight="1">
      <c r="A12" s="10">
        <v>6</v>
      </c>
      <c r="B12" s="5" t="s">
        <v>57</v>
      </c>
      <c r="C12" s="30"/>
      <c r="D12" s="43" t="s">
        <v>83</v>
      </c>
      <c r="E12" s="24">
        <v>100000</v>
      </c>
      <c r="F12" s="24"/>
      <c r="G12" s="24"/>
      <c r="H12" s="26"/>
      <c r="I12" s="12" t="s">
        <v>61</v>
      </c>
      <c r="J12" s="11"/>
    </row>
    <row r="13" spans="1:10" ht="65.25" customHeight="1">
      <c r="A13" s="10">
        <v>7</v>
      </c>
      <c r="B13" s="5" t="s">
        <v>58</v>
      </c>
      <c r="C13" s="43"/>
      <c r="D13" s="43" t="s">
        <v>83</v>
      </c>
      <c r="E13" s="24">
        <v>500000</v>
      </c>
      <c r="F13" s="24">
        <v>250000</v>
      </c>
      <c r="G13" s="24"/>
      <c r="H13" s="26"/>
      <c r="I13" s="12" t="s">
        <v>22</v>
      </c>
      <c r="J13" s="11"/>
    </row>
    <row r="14" spans="1:10" ht="60" customHeight="1">
      <c r="A14" s="10">
        <v>8</v>
      </c>
      <c r="B14" s="5" t="s">
        <v>88</v>
      </c>
      <c r="C14" s="30"/>
      <c r="D14" s="43" t="s">
        <v>83</v>
      </c>
      <c r="E14" s="24">
        <v>1500000</v>
      </c>
      <c r="F14" s="24">
        <v>180000</v>
      </c>
      <c r="G14" s="24"/>
      <c r="H14" s="26"/>
      <c r="I14" s="15" t="s">
        <v>62</v>
      </c>
      <c r="J14" s="11"/>
    </row>
    <row r="15" spans="1:10" ht="60" customHeight="1">
      <c r="A15" s="10">
        <v>9</v>
      </c>
      <c r="B15" s="49" t="s">
        <v>89</v>
      </c>
      <c r="C15" s="34"/>
      <c r="D15" s="43" t="s">
        <v>83</v>
      </c>
      <c r="E15" s="24">
        <v>150000</v>
      </c>
      <c r="F15" s="24">
        <v>0</v>
      </c>
      <c r="G15" s="24"/>
      <c r="H15" s="26"/>
      <c r="I15" s="53" t="s">
        <v>62</v>
      </c>
      <c r="J15" s="11"/>
    </row>
    <row r="16" spans="1:10" ht="56.25" customHeight="1">
      <c r="A16" s="10">
        <v>10</v>
      </c>
      <c r="B16" s="50" t="s">
        <v>77</v>
      </c>
      <c r="C16" s="30"/>
      <c r="D16" s="43" t="s">
        <v>83</v>
      </c>
      <c r="E16" s="24">
        <v>600000</v>
      </c>
      <c r="F16" s="24">
        <v>0</v>
      </c>
      <c r="G16" s="24"/>
      <c r="H16" s="26"/>
      <c r="I16" s="20" t="s">
        <v>22</v>
      </c>
      <c r="J16" s="11"/>
    </row>
    <row r="17" spans="1:10" ht="56.25" customHeight="1">
      <c r="A17" s="10">
        <v>11</v>
      </c>
      <c r="B17" s="50" t="s">
        <v>90</v>
      </c>
      <c r="C17" s="30"/>
      <c r="D17" s="43" t="s">
        <v>83</v>
      </c>
      <c r="E17" s="24">
        <v>8000000</v>
      </c>
      <c r="F17" s="24"/>
      <c r="G17" s="24"/>
      <c r="H17" s="26"/>
      <c r="I17" s="52" t="s">
        <v>22</v>
      </c>
      <c r="J17" s="11"/>
    </row>
    <row r="18" spans="1:10" ht="56.25" customHeight="1">
      <c r="A18" s="10">
        <v>12</v>
      </c>
      <c r="B18" s="50" t="s">
        <v>91</v>
      </c>
      <c r="C18" s="30"/>
      <c r="D18" s="43" t="s">
        <v>83</v>
      </c>
      <c r="E18" s="24">
        <v>400000</v>
      </c>
      <c r="F18" s="24"/>
      <c r="G18" s="24"/>
      <c r="H18" s="26"/>
      <c r="I18" s="52" t="s">
        <v>22</v>
      </c>
      <c r="J18" s="11"/>
    </row>
    <row r="19" spans="1:10" ht="25.5" customHeight="1">
      <c r="A19" s="10"/>
      <c r="B19" s="13" t="s">
        <v>25</v>
      </c>
      <c r="C19" s="29">
        <v>1</v>
      </c>
      <c r="D19" s="29">
        <v>11</v>
      </c>
      <c r="E19" s="21">
        <f>SUM(E7:E18)</f>
        <v>12190000</v>
      </c>
      <c r="F19" s="21">
        <f>SUM(F7:F16)</f>
        <v>600000</v>
      </c>
      <c r="G19" s="21">
        <f>SUM(G7:G16)</f>
        <v>7622.5</v>
      </c>
      <c r="H19" s="21"/>
      <c r="I19" s="14"/>
      <c r="J19" s="11"/>
    </row>
    <row r="20" spans="1:10" ht="42" customHeight="1">
      <c r="A20" s="65" t="s">
        <v>139</v>
      </c>
      <c r="B20" s="66"/>
      <c r="C20" s="66"/>
      <c r="D20" s="66"/>
      <c r="E20" s="66"/>
      <c r="F20" s="66"/>
      <c r="G20" s="66"/>
      <c r="H20" s="66"/>
      <c r="I20" s="66"/>
      <c r="J20" s="67"/>
    </row>
    <row r="21" spans="1:10">
      <c r="A21" s="4"/>
      <c r="E21" s="6"/>
      <c r="F21" s="6"/>
      <c r="G21" s="6"/>
    </row>
    <row r="22" spans="1:10">
      <c r="A22" s="4"/>
      <c r="E22" s="6"/>
      <c r="F22" s="6"/>
      <c r="G22" s="6"/>
    </row>
    <row r="23" spans="1:10">
      <c r="A23" s="4"/>
    </row>
    <row r="24" spans="1:10">
      <c r="A24" s="4"/>
    </row>
    <row r="25" spans="1:10">
      <c r="A25" s="4"/>
    </row>
    <row r="26" spans="1:10">
      <c r="A26" s="4"/>
    </row>
    <row r="27" spans="1:10">
      <c r="A27" s="4"/>
    </row>
    <row r="28" spans="1:10">
      <c r="A28" s="4"/>
    </row>
    <row r="29" spans="1:10">
      <c r="A29" s="4"/>
    </row>
    <row r="30" spans="1:10">
      <c r="A30" s="4"/>
    </row>
    <row r="31" spans="1:10">
      <c r="A31" s="4"/>
    </row>
  </sheetData>
  <mergeCells count="7">
    <mergeCell ref="A20:J20"/>
    <mergeCell ref="A1:J1"/>
    <mergeCell ref="A2:J2"/>
    <mergeCell ref="A4:A6"/>
    <mergeCell ref="B4:B6"/>
    <mergeCell ref="C4:D4"/>
    <mergeCell ref="J4:J6"/>
  </mergeCells>
  <pageMargins left="0.51181102362204722" right="0.31496062992125984" top="0.39370078740157483" bottom="0.19685039370078741" header="0.31496062992125984" footer="0.31496062992125984"/>
  <pageSetup paperSize="9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topLeftCell="A13" workbookViewId="0">
      <selection activeCell="G14" sqref="F7:G14"/>
    </sheetView>
  </sheetViews>
  <sheetFormatPr defaultColWidth="16.125" defaultRowHeight="20.25"/>
  <cols>
    <col min="1" max="1" width="5.625" style="1" customWidth="1"/>
    <col min="2" max="2" width="20.625" style="3" customWidth="1"/>
    <col min="3" max="4" width="8.625" style="2" customWidth="1"/>
    <col min="5" max="5" width="17.125" style="2" customWidth="1"/>
    <col min="6" max="6" width="16.25" style="2" customWidth="1"/>
    <col min="7" max="7" width="15" style="2" customWidth="1"/>
    <col min="8" max="8" width="15.625" style="2" customWidth="1"/>
    <col min="9" max="9" width="12.625" style="1" customWidth="1"/>
    <col min="10" max="10" width="11.375" style="2" customWidth="1"/>
    <col min="11" max="16384" width="16.125" style="2"/>
  </cols>
  <sheetData>
    <row r="1" spans="1:10">
      <c r="A1" s="69" t="s">
        <v>101</v>
      </c>
      <c r="B1" s="69"/>
      <c r="C1" s="69"/>
      <c r="D1" s="69"/>
      <c r="E1" s="69"/>
      <c r="F1" s="69"/>
      <c r="G1" s="69"/>
      <c r="H1" s="69"/>
      <c r="I1" s="69"/>
      <c r="J1" s="69"/>
    </row>
    <row r="2" spans="1:10">
      <c r="A2" s="69" t="s">
        <v>102</v>
      </c>
      <c r="B2" s="69"/>
      <c r="C2" s="69"/>
      <c r="D2" s="69"/>
      <c r="E2" s="69"/>
      <c r="F2" s="69"/>
      <c r="G2" s="69"/>
      <c r="H2" s="69"/>
      <c r="I2" s="69"/>
      <c r="J2" s="69"/>
    </row>
    <row r="3" spans="1:10">
      <c r="A3" s="16" t="s">
        <v>63</v>
      </c>
      <c r="B3" s="1"/>
      <c r="C3" s="1"/>
      <c r="D3" s="1"/>
      <c r="E3" s="1"/>
      <c r="F3" s="1"/>
      <c r="G3" s="1"/>
      <c r="H3" s="1"/>
      <c r="J3" s="1"/>
    </row>
    <row r="4" spans="1:10" s="1" customFormat="1">
      <c r="A4" s="68" t="s">
        <v>0</v>
      </c>
      <c r="B4" s="70" t="s">
        <v>24</v>
      </c>
      <c r="C4" s="68" t="s">
        <v>6</v>
      </c>
      <c r="D4" s="68"/>
      <c r="E4" s="7" t="s">
        <v>10</v>
      </c>
      <c r="F4" s="7" t="s">
        <v>10</v>
      </c>
      <c r="G4" s="7" t="s">
        <v>10</v>
      </c>
      <c r="H4" s="7" t="s">
        <v>10</v>
      </c>
      <c r="I4" s="7" t="s">
        <v>13</v>
      </c>
      <c r="J4" s="68" t="s">
        <v>16</v>
      </c>
    </row>
    <row r="5" spans="1:10">
      <c r="A5" s="68"/>
      <c r="B5" s="70"/>
      <c r="C5" s="7" t="s">
        <v>7</v>
      </c>
      <c r="D5" s="7" t="s">
        <v>9</v>
      </c>
      <c r="E5" s="9" t="s">
        <v>84</v>
      </c>
      <c r="F5" s="9" t="s">
        <v>85</v>
      </c>
      <c r="G5" s="9" t="s">
        <v>12</v>
      </c>
      <c r="H5" s="9" t="s">
        <v>15</v>
      </c>
      <c r="I5" s="9" t="s">
        <v>14</v>
      </c>
      <c r="J5" s="68"/>
    </row>
    <row r="6" spans="1:10">
      <c r="A6" s="68"/>
      <c r="B6" s="70"/>
      <c r="C6" s="8" t="s">
        <v>8</v>
      </c>
      <c r="D6" s="8" t="s">
        <v>7</v>
      </c>
      <c r="E6" s="8" t="s">
        <v>11</v>
      </c>
      <c r="F6" s="8" t="s">
        <v>11</v>
      </c>
      <c r="G6" s="8" t="s">
        <v>11</v>
      </c>
      <c r="H6" s="8"/>
      <c r="I6" s="8"/>
      <c r="J6" s="68"/>
    </row>
    <row r="7" spans="1:10" ht="51.75" customHeight="1">
      <c r="A7" s="10">
        <v>1</v>
      </c>
      <c r="B7" s="5" t="s">
        <v>59</v>
      </c>
      <c r="C7" s="8"/>
      <c r="D7" s="43" t="s">
        <v>83</v>
      </c>
      <c r="E7" s="23">
        <v>100000</v>
      </c>
      <c r="F7" s="62">
        <v>90000</v>
      </c>
      <c r="G7" s="63"/>
      <c r="H7" s="8"/>
      <c r="I7" s="34" t="s">
        <v>22</v>
      </c>
      <c r="J7" s="48"/>
    </row>
    <row r="8" spans="1:10" ht="48" customHeight="1">
      <c r="A8" s="35">
        <v>2</v>
      </c>
      <c r="B8" s="36" t="s">
        <v>64</v>
      </c>
      <c r="C8" s="34"/>
      <c r="D8" s="43" t="s">
        <v>83</v>
      </c>
      <c r="E8" s="23">
        <v>100000</v>
      </c>
      <c r="F8" s="24">
        <v>80000</v>
      </c>
      <c r="G8" s="24"/>
      <c r="H8" s="26"/>
      <c r="I8" s="34" t="s">
        <v>22</v>
      </c>
      <c r="J8" s="31"/>
    </row>
    <row r="9" spans="1:10" ht="47.25" customHeight="1">
      <c r="A9" s="35">
        <v>3</v>
      </c>
      <c r="B9" s="36" t="s">
        <v>65</v>
      </c>
      <c r="C9" s="30"/>
      <c r="D9" s="43" t="s">
        <v>83</v>
      </c>
      <c r="E9" s="24">
        <v>80000</v>
      </c>
      <c r="F9" s="24">
        <v>50000</v>
      </c>
      <c r="G9" s="24"/>
      <c r="H9" s="26"/>
      <c r="I9" s="34" t="s">
        <v>22</v>
      </c>
      <c r="J9" s="31"/>
    </row>
    <row r="10" spans="1:10" ht="49.5" customHeight="1">
      <c r="A10" s="35">
        <v>4</v>
      </c>
      <c r="B10" s="36" t="s">
        <v>66</v>
      </c>
      <c r="C10" s="30"/>
      <c r="D10" s="43" t="s">
        <v>83</v>
      </c>
      <c r="E10" s="24">
        <v>50000</v>
      </c>
      <c r="F10" s="24"/>
      <c r="G10" s="24"/>
      <c r="H10" s="26"/>
      <c r="I10" s="34" t="s">
        <v>22</v>
      </c>
      <c r="J10" s="31"/>
    </row>
    <row r="11" spans="1:10" ht="37.5">
      <c r="A11" s="35">
        <v>5</v>
      </c>
      <c r="B11" s="37" t="s">
        <v>52</v>
      </c>
      <c r="C11" s="30"/>
      <c r="D11" s="43" t="s">
        <v>83</v>
      </c>
      <c r="E11" s="24">
        <v>2000000</v>
      </c>
      <c r="F11" s="24">
        <v>0</v>
      </c>
      <c r="G11" s="24"/>
      <c r="H11" s="26"/>
      <c r="I11" s="34" t="s">
        <v>22</v>
      </c>
      <c r="J11" s="31"/>
    </row>
    <row r="12" spans="1:10" ht="37.5">
      <c r="A12" s="35">
        <v>6</v>
      </c>
      <c r="B12" s="40" t="s">
        <v>78</v>
      </c>
      <c r="C12" s="30"/>
      <c r="D12" s="43" t="s">
        <v>83</v>
      </c>
      <c r="E12" s="24">
        <v>30000</v>
      </c>
      <c r="F12" s="24">
        <v>30000</v>
      </c>
      <c r="G12" s="24"/>
      <c r="H12" s="26"/>
      <c r="I12" s="34" t="s">
        <v>22</v>
      </c>
      <c r="J12" s="31"/>
    </row>
    <row r="13" spans="1:10" ht="67.5" customHeight="1">
      <c r="A13" s="35">
        <v>7</v>
      </c>
      <c r="B13" s="40" t="s">
        <v>93</v>
      </c>
      <c r="C13" s="30"/>
      <c r="D13" s="43" t="s">
        <v>83</v>
      </c>
      <c r="E13" s="24">
        <v>20000</v>
      </c>
      <c r="F13" s="24"/>
      <c r="G13" s="24"/>
      <c r="H13" s="26"/>
      <c r="I13" s="34" t="s">
        <v>23</v>
      </c>
      <c r="J13" s="58" t="s">
        <v>92</v>
      </c>
    </row>
    <row r="14" spans="1:10" s="22" customFormat="1" ht="26.25" customHeight="1">
      <c r="A14" s="35"/>
      <c r="B14" s="38" t="s">
        <v>25</v>
      </c>
      <c r="C14" s="29">
        <v>0</v>
      </c>
      <c r="D14" s="29">
        <v>7</v>
      </c>
      <c r="E14" s="21">
        <f>SUM(E7:E13)</f>
        <v>2380000</v>
      </c>
      <c r="F14" s="21">
        <f>SUM(F7:F13)</f>
        <v>250000</v>
      </c>
      <c r="G14" s="21"/>
      <c r="H14" s="21"/>
      <c r="I14" s="29"/>
      <c r="J14" s="31"/>
    </row>
    <row r="15" spans="1:10" ht="39.75" customHeight="1">
      <c r="A15" s="65" t="s">
        <v>132</v>
      </c>
      <c r="B15" s="66"/>
      <c r="C15" s="66"/>
      <c r="D15" s="66"/>
      <c r="E15" s="66"/>
      <c r="F15" s="66"/>
      <c r="G15" s="66"/>
      <c r="H15" s="66"/>
      <c r="I15" s="66"/>
      <c r="J15" s="67"/>
    </row>
    <row r="16" spans="1:10">
      <c r="A16" s="4"/>
      <c r="E16" s="6"/>
      <c r="F16" s="6"/>
      <c r="G16" s="6"/>
    </row>
    <row r="17" spans="1:7">
      <c r="A17" s="4"/>
      <c r="E17" s="6"/>
      <c r="F17" s="6"/>
      <c r="G17" s="6"/>
    </row>
    <row r="18" spans="1:7">
      <c r="A18" s="4"/>
    </row>
    <row r="19" spans="1:7">
      <c r="A19" s="4"/>
    </row>
    <row r="20" spans="1:7">
      <c r="A20" s="4"/>
    </row>
    <row r="21" spans="1:7">
      <c r="A21" s="4"/>
    </row>
    <row r="22" spans="1:7">
      <c r="A22" s="4"/>
    </row>
    <row r="23" spans="1:7">
      <c r="A23" s="4"/>
    </row>
    <row r="24" spans="1:7">
      <c r="A24" s="4"/>
    </row>
    <row r="25" spans="1:7">
      <c r="A25" s="4"/>
    </row>
    <row r="26" spans="1:7">
      <c r="A26" s="4"/>
    </row>
  </sheetData>
  <mergeCells count="7">
    <mergeCell ref="A15:J15"/>
    <mergeCell ref="A1:J1"/>
    <mergeCell ref="A2:J2"/>
    <mergeCell ref="A4:A6"/>
    <mergeCell ref="B4:B6"/>
    <mergeCell ref="C4:D4"/>
    <mergeCell ref="J4:J6"/>
  </mergeCells>
  <pageMargins left="0.11811023622047245" right="0.31496062992125984" top="0.39370078740157483" bottom="0.19685039370078741" header="0.31496062992125984" footer="0.31496062992125984"/>
  <pageSetup paperSize="9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tabSelected="1" topLeftCell="A34" zoomScale="110" zoomScaleNormal="110" workbookViewId="0">
      <selection activeCell="B37" sqref="B37"/>
    </sheetView>
  </sheetViews>
  <sheetFormatPr defaultColWidth="16.125" defaultRowHeight="20.25"/>
  <cols>
    <col min="1" max="1" width="5.625" style="1" customWidth="1"/>
    <col min="2" max="2" width="23.25" style="3" customWidth="1"/>
    <col min="3" max="3" width="8.25" style="2" customWidth="1"/>
    <col min="4" max="4" width="8" style="2" customWidth="1"/>
    <col min="5" max="5" width="16.875" style="2" customWidth="1"/>
    <col min="6" max="6" width="15.25" style="2" customWidth="1"/>
    <col min="7" max="7" width="12.625" style="2" customWidth="1"/>
    <col min="8" max="8" width="12" style="2" customWidth="1"/>
    <col min="9" max="9" width="12" style="1" customWidth="1"/>
    <col min="10" max="10" width="12.625" style="2" customWidth="1"/>
    <col min="11" max="16384" width="16.125" style="2"/>
  </cols>
  <sheetData>
    <row r="1" spans="1:10">
      <c r="A1" s="69" t="s">
        <v>101</v>
      </c>
      <c r="B1" s="69"/>
      <c r="C1" s="69"/>
      <c r="D1" s="69"/>
      <c r="E1" s="69"/>
      <c r="F1" s="69"/>
      <c r="G1" s="69"/>
      <c r="H1" s="69"/>
      <c r="I1" s="69"/>
      <c r="J1" s="69"/>
    </row>
    <row r="2" spans="1:10">
      <c r="A2" s="69" t="s">
        <v>102</v>
      </c>
      <c r="B2" s="69"/>
      <c r="C2" s="69"/>
      <c r="D2" s="69"/>
      <c r="E2" s="69"/>
      <c r="F2" s="69"/>
      <c r="G2" s="69"/>
      <c r="H2" s="69"/>
      <c r="I2" s="69"/>
      <c r="J2" s="69"/>
    </row>
    <row r="3" spans="1:10">
      <c r="A3" s="16" t="s">
        <v>67</v>
      </c>
      <c r="B3" s="1"/>
      <c r="C3" s="1"/>
      <c r="D3" s="1"/>
      <c r="E3" s="1"/>
      <c r="F3" s="1"/>
      <c r="G3" s="1"/>
      <c r="H3" s="1"/>
      <c r="J3" s="1"/>
    </row>
    <row r="4" spans="1:10" s="1" customFormat="1">
      <c r="A4" s="68" t="s">
        <v>0</v>
      </c>
      <c r="B4" s="70" t="s">
        <v>24</v>
      </c>
      <c r="C4" s="68" t="s">
        <v>6</v>
      </c>
      <c r="D4" s="68"/>
      <c r="E4" s="7" t="s">
        <v>10</v>
      </c>
      <c r="F4" s="7" t="s">
        <v>10</v>
      </c>
      <c r="G4" s="7" t="s">
        <v>10</v>
      </c>
      <c r="H4" s="7" t="s">
        <v>10</v>
      </c>
      <c r="I4" s="7" t="s">
        <v>13</v>
      </c>
      <c r="J4" s="68" t="s">
        <v>16</v>
      </c>
    </row>
    <row r="5" spans="1:10">
      <c r="A5" s="68"/>
      <c r="B5" s="70"/>
      <c r="C5" s="7" t="s">
        <v>7</v>
      </c>
      <c r="D5" s="7" t="s">
        <v>9</v>
      </c>
      <c r="E5" s="9" t="s">
        <v>84</v>
      </c>
      <c r="F5" s="9" t="s">
        <v>85</v>
      </c>
      <c r="G5" s="9" t="s">
        <v>12</v>
      </c>
      <c r="H5" s="9" t="s">
        <v>15</v>
      </c>
      <c r="I5" s="9" t="s">
        <v>14</v>
      </c>
      <c r="J5" s="68"/>
    </row>
    <row r="6" spans="1:10">
      <c r="A6" s="68"/>
      <c r="B6" s="70"/>
      <c r="C6" s="8" t="s">
        <v>8</v>
      </c>
      <c r="D6" s="8" t="s">
        <v>7</v>
      </c>
      <c r="E6" s="8" t="s">
        <v>11</v>
      </c>
      <c r="F6" s="8" t="s">
        <v>11</v>
      </c>
      <c r="G6" s="8" t="s">
        <v>11</v>
      </c>
      <c r="H6" s="8"/>
      <c r="I6" s="8"/>
      <c r="J6" s="68"/>
    </row>
    <row r="7" spans="1:10" ht="38.25" customHeight="1">
      <c r="A7" s="35">
        <v>1</v>
      </c>
      <c r="B7" s="39" t="s">
        <v>94</v>
      </c>
      <c r="C7" s="30"/>
      <c r="D7" s="43" t="s">
        <v>83</v>
      </c>
      <c r="E7" s="23">
        <v>2000000</v>
      </c>
      <c r="F7" s="24"/>
      <c r="G7" s="24"/>
      <c r="H7" s="26"/>
      <c r="I7" s="34" t="s">
        <v>61</v>
      </c>
      <c r="J7" s="31"/>
    </row>
    <row r="8" spans="1:10" ht="48" customHeight="1">
      <c r="A8" s="35">
        <v>2</v>
      </c>
      <c r="B8" s="40" t="s">
        <v>68</v>
      </c>
      <c r="C8" s="34"/>
      <c r="D8" s="43" t="s">
        <v>83</v>
      </c>
      <c r="E8" s="24">
        <v>200000</v>
      </c>
      <c r="F8" s="24">
        <v>0</v>
      </c>
      <c r="G8" s="24"/>
      <c r="H8" s="26"/>
      <c r="I8" s="34" t="s">
        <v>23</v>
      </c>
      <c r="J8" s="31"/>
    </row>
    <row r="9" spans="1:10" ht="51.75" customHeight="1">
      <c r="A9" s="35">
        <v>3</v>
      </c>
      <c r="B9" s="41" t="s">
        <v>100</v>
      </c>
      <c r="C9" s="30"/>
      <c r="D9" s="43" t="s">
        <v>83</v>
      </c>
      <c r="E9" s="24">
        <v>3000000</v>
      </c>
      <c r="F9" s="24">
        <v>4854500</v>
      </c>
      <c r="G9" s="24"/>
      <c r="H9" s="26"/>
      <c r="I9" s="34" t="s">
        <v>23</v>
      </c>
      <c r="J9" s="31"/>
    </row>
    <row r="10" spans="1:10" ht="69.75" customHeight="1">
      <c r="A10" s="35">
        <v>4</v>
      </c>
      <c r="B10" s="55" t="s">
        <v>69</v>
      </c>
      <c r="C10" s="34"/>
      <c r="D10" s="43" t="s">
        <v>83</v>
      </c>
      <c r="E10" s="24">
        <v>500000</v>
      </c>
      <c r="F10" s="24">
        <v>0</v>
      </c>
      <c r="G10" s="24"/>
      <c r="H10" s="26"/>
      <c r="I10" s="34" t="s">
        <v>23</v>
      </c>
      <c r="J10" s="31"/>
    </row>
    <row r="11" spans="1:10" ht="72.75" customHeight="1">
      <c r="A11" s="35">
        <v>5</v>
      </c>
      <c r="B11" s="55" t="s">
        <v>79</v>
      </c>
      <c r="C11" s="30"/>
      <c r="D11" s="43" t="s">
        <v>83</v>
      </c>
      <c r="E11" s="24">
        <v>1000000</v>
      </c>
      <c r="F11" s="24">
        <v>30000</v>
      </c>
      <c r="G11" s="24"/>
      <c r="H11" s="26"/>
      <c r="I11" s="34" t="s">
        <v>23</v>
      </c>
      <c r="J11" s="31"/>
    </row>
    <row r="12" spans="1:10" ht="53.25" customHeight="1">
      <c r="A12" s="35">
        <v>6</v>
      </c>
      <c r="B12" s="55" t="s">
        <v>80</v>
      </c>
      <c r="C12" s="30"/>
      <c r="D12" s="43" t="s">
        <v>83</v>
      </c>
      <c r="E12" s="24">
        <v>2000000</v>
      </c>
      <c r="F12" s="24"/>
      <c r="G12" s="24"/>
      <c r="H12" s="26"/>
      <c r="I12" s="34" t="s">
        <v>23</v>
      </c>
      <c r="J12" s="31"/>
    </row>
    <row r="13" spans="1:10" ht="51" customHeight="1">
      <c r="A13" s="35">
        <v>7</v>
      </c>
      <c r="B13" s="40" t="s">
        <v>70</v>
      </c>
      <c r="C13" s="31"/>
      <c r="D13" s="43" t="s">
        <v>83</v>
      </c>
      <c r="E13" s="24">
        <v>300000</v>
      </c>
      <c r="F13" s="24">
        <v>0</v>
      </c>
      <c r="G13" s="24"/>
      <c r="H13" s="26"/>
      <c r="I13" s="34" t="s">
        <v>23</v>
      </c>
      <c r="J13" s="31"/>
    </row>
    <row r="14" spans="1:10" ht="31.5" customHeight="1">
      <c r="A14" s="35">
        <v>8</v>
      </c>
      <c r="B14" s="42" t="s">
        <v>71</v>
      </c>
      <c r="C14" s="34"/>
      <c r="D14" s="43" t="s">
        <v>83</v>
      </c>
      <c r="E14" s="24">
        <v>4000</v>
      </c>
      <c r="F14" s="24">
        <v>0</v>
      </c>
      <c r="G14" s="24"/>
      <c r="H14" s="26"/>
      <c r="I14" s="34" t="s">
        <v>22</v>
      </c>
      <c r="J14" s="31"/>
    </row>
    <row r="15" spans="1:10" ht="48" customHeight="1">
      <c r="A15" s="35">
        <v>9</v>
      </c>
      <c r="B15" s="40" t="s">
        <v>95</v>
      </c>
      <c r="C15" s="30"/>
      <c r="D15" s="43" t="s">
        <v>83</v>
      </c>
      <c r="E15" s="24">
        <v>2000000</v>
      </c>
      <c r="F15" s="24">
        <v>0</v>
      </c>
      <c r="G15" s="24"/>
      <c r="H15" s="26"/>
      <c r="I15" s="34" t="s">
        <v>61</v>
      </c>
      <c r="J15" s="31"/>
    </row>
    <row r="16" spans="1:10" ht="53.25" customHeight="1">
      <c r="A16" s="35">
        <v>10</v>
      </c>
      <c r="B16" s="40" t="s">
        <v>97</v>
      </c>
      <c r="C16" s="34"/>
      <c r="D16" s="43" t="s">
        <v>83</v>
      </c>
      <c r="E16" s="24">
        <v>500000</v>
      </c>
      <c r="F16" s="24">
        <v>0</v>
      </c>
      <c r="G16" s="24"/>
      <c r="H16" s="26"/>
      <c r="I16" s="34" t="s">
        <v>61</v>
      </c>
      <c r="J16" s="31"/>
    </row>
    <row r="17" spans="1:10" ht="72.75" customHeight="1">
      <c r="A17" s="35">
        <v>11</v>
      </c>
      <c r="B17" s="40" t="s">
        <v>96</v>
      </c>
      <c r="C17" s="43"/>
      <c r="D17" s="43" t="s">
        <v>83</v>
      </c>
      <c r="E17" s="24">
        <v>1000000</v>
      </c>
      <c r="F17" s="24"/>
      <c r="G17" s="24"/>
      <c r="H17" s="26"/>
      <c r="I17" s="34" t="s">
        <v>23</v>
      </c>
      <c r="J17" s="31"/>
    </row>
    <row r="18" spans="1:10" ht="52.5" customHeight="1">
      <c r="A18" s="35">
        <v>12</v>
      </c>
      <c r="B18" s="40" t="s">
        <v>98</v>
      </c>
      <c r="C18" s="43"/>
      <c r="D18" s="43" t="s">
        <v>83</v>
      </c>
      <c r="E18" s="24">
        <v>500000</v>
      </c>
      <c r="F18" s="24"/>
      <c r="G18" s="24"/>
      <c r="H18" s="26"/>
      <c r="I18" s="34" t="s">
        <v>23</v>
      </c>
      <c r="J18" s="31"/>
    </row>
    <row r="19" spans="1:10" ht="71.25" customHeight="1">
      <c r="A19" s="35">
        <v>13</v>
      </c>
      <c r="B19" s="40" t="s">
        <v>99</v>
      </c>
      <c r="C19" s="30"/>
      <c r="D19" s="43" t="s">
        <v>83</v>
      </c>
      <c r="E19" s="24">
        <v>300000</v>
      </c>
      <c r="F19" s="24"/>
      <c r="G19" s="24"/>
      <c r="H19" s="26"/>
      <c r="I19" s="34" t="s">
        <v>23</v>
      </c>
      <c r="J19" s="58" t="s">
        <v>104</v>
      </c>
    </row>
    <row r="20" spans="1:10" ht="71.25" customHeight="1">
      <c r="A20" s="35">
        <v>14</v>
      </c>
      <c r="B20" s="40" t="s">
        <v>110</v>
      </c>
      <c r="C20" s="30"/>
      <c r="D20" s="43" t="s">
        <v>83</v>
      </c>
      <c r="E20" s="24">
        <v>300000</v>
      </c>
      <c r="F20" s="24"/>
      <c r="G20" s="24"/>
      <c r="H20" s="26"/>
      <c r="I20" s="34" t="s">
        <v>23</v>
      </c>
      <c r="J20" s="58" t="s">
        <v>104</v>
      </c>
    </row>
    <row r="21" spans="1:10" ht="71.25" customHeight="1">
      <c r="A21" s="35">
        <v>15</v>
      </c>
      <c r="B21" s="40" t="s">
        <v>111</v>
      </c>
      <c r="C21" s="30"/>
      <c r="D21" s="43" t="s">
        <v>83</v>
      </c>
      <c r="E21" s="24">
        <v>300000</v>
      </c>
      <c r="F21" s="24"/>
      <c r="G21" s="24"/>
      <c r="H21" s="26"/>
      <c r="I21" s="34" t="s">
        <v>23</v>
      </c>
      <c r="J21" s="58" t="s">
        <v>104</v>
      </c>
    </row>
    <row r="22" spans="1:10" ht="71.25" customHeight="1">
      <c r="A22" s="35">
        <v>16</v>
      </c>
      <c r="B22" s="40" t="s">
        <v>112</v>
      </c>
      <c r="C22" s="30"/>
      <c r="D22" s="43" t="s">
        <v>83</v>
      </c>
      <c r="E22" s="24">
        <v>500000</v>
      </c>
      <c r="F22" s="24"/>
      <c r="G22" s="24"/>
      <c r="H22" s="26"/>
      <c r="I22" s="34" t="s">
        <v>23</v>
      </c>
      <c r="J22" s="58" t="s">
        <v>104</v>
      </c>
    </row>
    <row r="23" spans="1:10" ht="71.25" customHeight="1">
      <c r="A23" s="35">
        <v>17</v>
      </c>
      <c r="B23" s="40" t="s">
        <v>113</v>
      </c>
      <c r="C23" s="30"/>
      <c r="D23" s="43" t="s">
        <v>83</v>
      </c>
      <c r="E23" s="24">
        <v>50000</v>
      </c>
      <c r="F23" s="24"/>
      <c r="G23" s="24"/>
      <c r="H23" s="26"/>
      <c r="I23" s="34" t="s">
        <v>23</v>
      </c>
      <c r="J23" s="58" t="s">
        <v>104</v>
      </c>
    </row>
    <row r="24" spans="1:10" ht="71.25" customHeight="1">
      <c r="A24" s="35">
        <v>18</v>
      </c>
      <c r="B24" s="40" t="s">
        <v>114</v>
      </c>
      <c r="C24" s="30"/>
      <c r="D24" s="43" t="s">
        <v>83</v>
      </c>
      <c r="E24" s="24">
        <v>500000</v>
      </c>
      <c r="F24" s="24"/>
      <c r="G24" s="24"/>
      <c r="H24" s="26"/>
      <c r="I24" s="34" t="s">
        <v>23</v>
      </c>
      <c r="J24" s="58" t="s">
        <v>104</v>
      </c>
    </row>
    <row r="25" spans="1:10" ht="71.25" customHeight="1">
      <c r="A25" s="35">
        <v>19</v>
      </c>
      <c r="B25" s="40" t="s">
        <v>115</v>
      </c>
      <c r="C25" s="30"/>
      <c r="D25" s="43" t="s">
        <v>83</v>
      </c>
      <c r="E25" s="24">
        <v>300000</v>
      </c>
      <c r="F25" s="24"/>
      <c r="G25" s="24"/>
      <c r="H25" s="26"/>
      <c r="I25" s="34" t="s">
        <v>23</v>
      </c>
      <c r="J25" s="58" t="s">
        <v>104</v>
      </c>
    </row>
    <row r="26" spans="1:10" ht="71.25" customHeight="1">
      <c r="A26" s="35">
        <v>20</v>
      </c>
      <c r="B26" s="40" t="s">
        <v>116</v>
      </c>
      <c r="C26" s="30"/>
      <c r="D26" s="43" t="s">
        <v>83</v>
      </c>
      <c r="E26" s="24">
        <v>20000</v>
      </c>
      <c r="F26" s="24"/>
      <c r="G26" s="24"/>
      <c r="H26" s="26"/>
      <c r="I26" s="34" t="s">
        <v>23</v>
      </c>
      <c r="J26" s="58" t="s">
        <v>104</v>
      </c>
    </row>
    <row r="27" spans="1:10" ht="71.25" customHeight="1">
      <c r="A27" s="35">
        <v>21</v>
      </c>
      <c r="B27" s="40" t="s">
        <v>117</v>
      </c>
      <c r="C27" s="30"/>
      <c r="D27" s="43" t="s">
        <v>83</v>
      </c>
      <c r="E27" s="24">
        <v>5000000</v>
      </c>
      <c r="F27" s="24"/>
      <c r="G27" s="24"/>
      <c r="H27" s="26"/>
      <c r="I27" s="34" t="s">
        <v>23</v>
      </c>
      <c r="J27" s="58" t="s">
        <v>104</v>
      </c>
    </row>
    <row r="28" spans="1:10" ht="71.25" customHeight="1">
      <c r="A28" s="35">
        <v>22</v>
      </c>
      <c r="B28" s="40" t="s">
        <v>118</v>
      </c>
      <c r="C28" s="30"/>
      <c r="D28" s="43" t="s">
        <v>83</v>
      </c>
      <c r="E28" s="24">
        <v>500000</v>
      </c>
      <c r="F28" s="24"/>
      <c r="G28" s="24"/>
      <c r="H28" s="26"/>
      <c r="I28" s="34" t="s">
        <v>23</v>
      </c>
      <c r="J28" s="58" t="s">
        <v>104</v>
      </c>
    </row>
    <row r="29" spans="1:10" ht="71.25" customHeight="1">
      <c r="A29" s="35">
        <v>23</v>
      </c>
      <c r="B29" s="40" t="s">
        <v>119</v>
      </c>
      <c r="C29" s="30"/>
      <c r="D29" s="43" t="s">
        <v>83</v>
      </c>
      <c r="E29" s="24">
        <v>150000</v>
      </c>
      <c r="F29" s="24"/>
      <c r="G29" s="24"/>
      <c r="H29" s="26"/>
      <c r="I29" s="34" t="s">
        <v>23</v>
      </c>
      <c r="J29" s="58" t="s">
        <v>104</v>
      </c>
    </row>
    <row r="30" spans="1:10" ht="71.25" customHeight="1">
      <c r="A30" s="35">
        <v>24</v>
      </c>
      <c r="B30" s="40" t="s">
        <v>120</v>
      </c>
      <c r="C30" s="30"/>
      <c r="D30" s="43" t="s">
        <v>83</v>
      </c>
      <c r="E30" s="24">
        <v>500000</v>
      </c>
      <c r="F30" s="24"/>
      <c r="G30" s="24"/>
      <c r="H30" s="26"/>
      <c r="I30" s="34" t="s">
        <v>23</v>
      </c>
      <c r="J30" s="58" t="s">
        <v>104</v>
      </c>
    </row>
    <row r="31" spans="1:10" ht="71.25" customHeight="1">
      <c r="A31" s="35">
        <v>25</v>
      </c>
      <c r="B31" s="40" t="s">
        <v>121</v>
      </c>
      <c r="C31" s="30"/>
      <c r="D31" s="43" t="s">
        <v>83</v>
      </c>
      <c r="E31" s="24">
        <v>1200000</v>
      </c>
      <c r="F31" s="24"/>
      <c r="G31" s="24"/>
      <c r="H31" s="26"/>
      <c r="I31" s="34" t="s">
        <v>23</v>
      </c>
      <c r="J31" s="58" t="s">
        <v>104</v>
      </c>
    </row>
    <row r="32" spans="1:10" ht="80.25" customHeight="1">
      <c r="A32" s="35">
        <v>26</v>
      </c>
      <c r="B32" s="40" t="s">
        <v>122</v>
      </c>
      <c r="C32" s="30"/>
      <c r="D32" s="43" t="s">
        <v>83</v>
      </c>
      <c r="E32" s="24">
        <v>500000</v>
      </c>
      <c r="F32" s="24"/>
      <c r="G32" s="24"/>
      <c r="H32" s="26"/>
      <c r="I32" s="34" t="s">
        <v>23</v>
      </c>
      <c r="J32" s="58" t="s">
        <v>104</v>
      </c>
    </row>
    <row r="33" spans="1:10" ht="71.25" customHeight="1">
      <c r="A33" s="35">
        <v>27</v>
      </c>
      <c r="B33" s="40" t="s">
        <v>123</v>
      </c>
      <c r="C33" s="30"/>
      <c r="D33" s="43" t="s">
        <v>83</v>
      </c>
      <c r="E33" s="24">
        <v>500000</v>
      </c>
      <c r="F33" s="24"/>
      <c r="G33" s="24"/>
      <c r="H33" s="26"/>
      <c r="I33" s="34" t="s">
        <v>23</v>
      </c>
      <c r="J33" s="58" t="s">
        <v>104</v>
      </c>
    </row>
    <row r="34" spans="1:10" ht="71.25" customHeight="1">
      <c r="A34" s="35">
        <v>28</v>
      </c>
      <c r="B34" s="40" t="s">
        <v>124</v>
      </c>
      <c r="C34" s="30"/>
      <c r="D34" s="43" t="s">
        <v>83</v>
      </c>
      <c r="E34" s="24">
        <v>700000</v>
      </c>
      <c r="F34" s="24"/>
      <c r="G34" s="24"/>
      <c r="H34" s="26"/>
      <c r="I34" s="34" t="s">
        <v>23</v>
      </c>
      <c r="J34" s="58" t="s">
        <v>104</v>
      </c>
    </row>
    <row r="35" spans="1:10" ht="71.25" customHeight="1">
      <c r="A35" s="35">
        <v>29</v>
      </c>
      <c r="B35" s="40" t="s">
        <v>125</v>
      </c>
      <c r="C35" s="30"/>
      <c r="D35" s="43" t="s">
        <v>83</v>
      </c>
      <c r="E35" s="24">
        <v>252500</v>
      </c>
      <c r="F35" s="59"/>
      <c r="G35" s="59" t="s">
        <v>129</v>
      </c>
      <c r="H35" s="59"/>
      <c r="I35" s="34" t="s">
        <v>23</v>
      </c>
      <c r="J35" s="58" t="s">
        <v>104</v>
      </c>
    </row>
    <row r="36" spans="1:10" ht="71.25" customHeight="1">
      <c r="A36" s="35">
        <v>30</v>
      </c>
      <c r="B36" s="40" t="s">
        <v>126</v>
      </c>
      <c r="C36" s="30"/>
      <c r="D36" s="43" t="s">
        <v>83</v>
      </c>
      <c r="E36" s="24">
        <v>335000</v>
      </c>
      <c r="F36" s="59"/>
      <c r="G36" s="59" t="s">
        <v>136</v>
      </c>
      <c r="H36" s="59"/>
      <c r="I36" s="34" t="s">
        <v>23</v>
      </c>
      <c r="J36" s="58" t="s">
        <v>104</v>
      </c>
    </row>
    <row r="37" spans="1:10" ht="71.25" customHeight="1">
      <c r="A37" s="35">
        <v>31</v>
      </c>
      <c r="B37" s="40" t="s">
        <v>127</v>
      </c>
      <c r="C37" s="30"/>
      <c r="D37" s="43" t="s">
        <v>83</v>
      </c>
      <c r="E37" s="24">
        <v>1136000</v>
      </c>
      <c r="F37" s="59"/>
      <c r="G37" s="59" t="s">
        <v>130</v>
      </c>
      <c r="H37" s="59"/>
      <c r="I37" s="34" t="s">
        <v>23</v>
      </c>
      <c r="J37" s="58" t="s">
        <v>104</v>
      </c>
    </row>
    <row r="38" spans="1:10" ht="71.25" customHeight="1">
      <c r="A38" s="35">
        <v>32</v>
      </c>
      <c r="B38" s="40" t="s">
        <v>128</v>
      </c>
      <c r="C38" s="30"/>
      <c r="D38" s="43" t="s">
        <v>83</v>
      </c>
      <c r="E38" s="24">
        <v>150000</v>
      </c>
      <c r="F38" s="24"/>
      <c r="G38" s="24"/>
      <c r="H38" s="26"/>
      <c r="I38" s="34" t="s">
        <v>23</v>
      </c>
      <c r="J38" s="58" t="s">
        <v>104</v>
      </c>
    </row>
    <row r="39" spans="1:10">
      <c r="A39" s="35"/>
      <c r="B39" s="38" t="s">
        <v>25</v>
      </c>
      <c r="C39" s="29">
        <v>0</v>
      </c>
      <c r="D39" s="29">
        <v>32</v>
      </c>
      <c r="E39" s="21">
        <f>SUM(E7:E19)</f>
        <v>13304000</v>
      </c>
      <c r="F39" s="21">
        <f>SUM(F7:F38)</f>
        <v>4884500</v>
      </c>
      <c r="G39" s="64">
        <v>1792000</v>
      </c>
      <c r="H39" s="21"/>
      <c r="I39" s="29"/>
      <c r="J39" s="31"/>
    </row>
    <row r="40" spans="1:10" ht="41.25" customHeight="1">
      <c r="A40" s="71" t="s">
        <v>131</v>
      </c>
      <c r="B40" s="72"/>
      <c r="C40" s="72"/>
      <c r="D40" s="72"/>
      <c r="E40" s="72"/>
      <c r="F40" s="72"/>
      <c r="G40" s="72"/>
      <c r="H40" s="72"/>
      <c r="I40" s="72"/>
      <c r="J40" s="73"/>
    </row>
    <row r="41" spans="1:10">
      <c r="A41" s="44"/>
      <c r="B41" s="45"/>
      <c r="C41" s="33"/>
      <c r="D41" s="33"/>
      <c r="E41" s="46"/>
      <c r="F41" s="46"/>
      <c r="G41" s="46"/>
      <c r="H41" s="33"/>
      <c r="I41" s="47"/>
      <c r="J41" s="33"/>
    </row>
    <row r="42" spans="1:10" ht="74.25" customHeight="1">
      <c r="A42" s="74" t="s">
        <v>133</v>
      </c>
      <c r="B42" s="75"/>
      <c r="C42" s="75"/>
      <c r="D42" s="75"/>
      <c r="E42" s="75"/>
      <c r="F42" s="75"/>
      <c r="G42" s="75"/>
      <c r="H42" s="75"/>
      <c r="I42" s="75"/>
      <c r="J42" s="76"/>
    </row>
    <row r="43" spans="1:10">
      <c r="A43" s="4"/>
    </row>
    <row r="44" spans="1:10">
      <c r="A44" s="4"/>
    </row>
    <row r="45" spans="1:10">
      <c r="A45" s="4"/>
    </row>
    <row r="46" spans="1:10">
      <c r="A46" s="4"/>
    </row>
    <row r="47" spans="1:10">
      <c r="A47" s="4"/>
    </row>
    <row r="48" spans="1:10">
      <c r="A48" s="4"/>
    </row>
    <row r="49" spans="1:1">
      <c r="A49" s="4"/>
    </row>
    <row r="50" spans="1:1">
      <c r="A50" s="4"/>
    </row>
  </sheetData>
  <mergeCells count="8">
    <mergeCell ref="A40:J40"/>
    <mergeCell ref="A42:J42"/>
    <mergeCell ref="A1:J1"/>
    <mergeCell ref="A2:J2"/>
    <mergeCell ref="A4:A6"/>
    <mergeCell ref="B4:B6"/>
    <mergeCell ref="C4:D4"/>
    <mergeCell ref="J4:J6"/>
  </mergeCells>
  <pageMargins left="0.51181102362204722" right="0.31496062992125984" top="0.39370078740157483" bottom="0.19685039370078741" header="0.31496062992125984" footer="0.31496062992125984"/>
  <pageSetup paperSize="9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4</vt:i4>
      </vt:variant>
    </vt:vector>
  </HeadingPairs>
  <TitlesOfParts>
    <vt:vector size="9" baseType="lpstr">
      <vt:lpstr>ยุทธฯ 1</vt:lpstr>
      <vt:lpstr>ยุทธฯ2</vt:lpstr>
      <vt:lpstr>ยุทธฯ3</vt:lpstr>
      <vt:lpstr>ยุทธฯ4</vt:lpstr>
      <vt:lpstr>ยุทธฯ5</vt:lpstr>
      <vt:lpstr>'ยุทธฯ 1'!Print_Titles</vt:lpstr>
      <vt:lpstr>ยุทธฯ2!Print_Titles</vt:lpstr>
      <vt:lpstr>ยุทธฯ3!Print_Titles</vt:lpstr>
      <vt:lpstr>ยุทธฯ5!Print_Titles</vt:lpstr>
    </vt:vector>
  </TitlesOfParts>
  <Company>KKD 2011 v1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Mr.KKD</dc:creator>
  <cp:lastModifiedBy>EasyXP_V.11</cp:lastModifiedBy>
  <cp:lastPrinted>2018-04-09T02:36:07Z</cp:lastPrinted>
  <dcterms:created xsi:type="dcterms:W3CDTF">2014-11-12T06:34:02Z</dcterms:created>
  <dcterms:modified xsi:type="dcterms:W3CDTF">2018-04-19T04:29:54Z</dcterms:modified>
</cp:coreProperties>
</file>